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torozhuk\Desktop\"/>
    </mc:Choice>
  </mc:AlternateContent>
  <xr:revisionPtr revIDLastSave="0" documentId="13_ncr:1_{854C0E7B-A7BA-4A4B-99AD-31E1091679D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B24" i="1"/>
  <c r="B8" i="1" l="1"/>
  <c r="A8" i="1"/>
</calcChain>
</file>

<file path=xl/sharedStrings.xml><?xml version="1.0" encoding="utf-8"?>
<sst xmlns="http://schemas.openxmlformats.org/spreadsheetml/2006/main" count="43" uniqueCount="42">
  <si>
    <t>Кількість звернень, з них:</t>
  </si>
  <si>
    <t>від ветеранів праці (п.7.6)</t>
  </si>
  <si>
    <t>від дітей війни (п.7.2)</t>
  </si>
  <si>
    <t>від членів багатодітних сімей, одиноких матерів, матерів-героїнь (п.7.11 ,7.12, 7.13)</t>
  </si>
  <si>
    <t>Кількість питань, порушених у зверненнях громадян</t>
  </si>
  <si>
    <t>у тому числі питання:</t>
  </si>
  <si>
    <t>фінансової, податкової, митної політики</t>
  </si>
  <si>
    <t>охорони  здоров’я</t>
  </si>
  <si>
    <t>екології та природних ресурсів</t>
  </si>
  <si>
    <t xml:space="preserve">у тому числі питання: </t>
  </si>
  <si>
    <t>освіти, наукової, науково-технічної, інноваційної діяльності та інтелектуальної власності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</si>
  <si>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</si>
  <si>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</si>
  <si>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</si>
  <si>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</si>
  <si>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інші</t>
  </si>
  <si>
    <t>Штатна чисельність структурного підрозділу роботи  зі зверненнями громадян</t>
  </si>
  <si>
    <t>Кількість усіх звернень</t>
  </si>
  <si>
    <t>Кількість звернень на особистому прийомі (п.1.2)</t>
  </si>
  <si>
    <t>Результати розгляду звернень:</t>
  </si>
  <si>
    <t>Перевірка</t>
  </si>
  <si>
    <t>вирішено позитивно    п. 9.1</t>
  </si>
  <si>
    <t>дано роз’яснення        п. 9.3</t>
  </si>
  <si>
    <t>* вказані пункти - із Класифікатора звернень громадян, затвердженого постановою Кабінету Міністрів України № 858 від 24 вересня 2008 року</t>
  </si>
  <si>
    <t>відмовлено у задоволенні п. 9.2</t>
  </si>
  <si>
    <t>інше п. 9.4 - 9.6</t>
  </si>
  <si>
    <t>повторних (п.2.2)</t>
  </si>
  <si>
    <t>колективних (п.5.2)</t>
  </si>
  <si>
    <t>від учасників ліквідації наслідків аварії на ЧАЕС та осіб, що потерпіли від Чорнобильської катастрофи                   (п.7.14, 7.15)</t>
  </si>
  <si>
    <r>
      <t xml:space="preserve">Кількість звернень, що надійшли поштою                                          (п.п.1.1, 1.1 - 1, 1.3 - 1.6) </t>
    </r>
    <r>
      <rPr>
        <b/>
        <sz val="10"/>
        <color theme="1"/>
        <rFont val="Times New Roman"/>
        <family val="1"/>
        <charset val="204"/>
      </rPr>
      <t>*</t>
    </r>
  </si>
  <si>
    <t xml:space="preserve">аграрної політики і земельних відносин </t>
  </si>
  <si>
    <t>транспорту і зв’язку</t>
  </si>
  <si>
    <t>комунального господарства</t>
  </si>
  <si>
    <t>житлової політики</t>
  </si>
  <si>
    <t>сімейної та гендерної політики, захисту прав дітей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</si>
  <si>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</si>
  <si>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</si>
  <si>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t>соціального захисту</t>
  </si>
  <si>
    <t>праці і заробітної плати, охорони праці, промислової безпеки</t>
  </si>
  <si>
    <t xml:space="preserve">забезпечення дотримання законності та охорони правопорядку, запобігання дискримінації </t>
  </si>
  <si>
    <t>обороноздатність, суверенітет, міждержавні і міжнаціональні відносини</t>
  </si>
  <si>
    <r>
      <t xml:space="preserve">Статистичний звіт
</t>
    </r>
    <r>
      <rPr>
        <sz val="14"/>
        <color theme="1"/>
        <rFont val="Times New Roman"/>
        <family val="1"/>
        <charset val="204"/>
      </rPr>
      <t>про звернення громадян, що надійшли до Рівненської обласної військової адміністрації                                                                                                                                   у першому півріччі 2026 року, у порівнянні з аналогічним періодом 2025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</si>
</sst>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11" xfId="0" applyBorder="1"/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Fill="1" applyBorder="1"/>
    <xf numFmtId="0" fontId="1" fillId="0" borderId="7" xfId="0" applyFont="1" applyFill="1" applyBorder="1"/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2" borderId="11" xfId="0" applyFill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zoomScale="115" zoomScaleNormal="115" workbookViewId="0">
      <selection activeCell="A35" sqref="A35:O37"/>
    </sheetView>
  </sheetViews>
  <sheetFormatPr defaultRowHeight="15" x14ac:dyDescent="0.25"/>
  <cols>
    <col min="1" max="1" width="7.7109375" customWidth="1"/>
    <col min="2" max="2" width="9.7109375" customWidth="1"/>
    <col min="3" max="3" width="11.28515625" customWidth="1"/>
    <col min="4" max="4" width="9.7109375" customWidth="1"/>
    <col min="10" max="10" width="9.140625" customWidth="1"/>
    <col min="14" max="14" width="8.85546875" customWidth="1"/>
    <col min="19" max="19" width="13.5703125" customWidth="1"/>
    <col min="20" max="20" width="12.42578125" customWidth="1"/>
  </cols>
  <sheetData>
    <row r="1" spans="1:16" ht="65.25" customHeight="1" thickBot="1" x14ac:dyDescent="0.3">
      <c r="A1" s="47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  <c r="P1" s="49"/>
    </row>
    <row r="2" spans="1:16" ht="22.5" customHeight="1" thickBot="1" x14ac:dyDescent="0.3">
      <c r="A2" s="26" t="s">
        <v>17</v>
      </c>
      <c r="B2" s="27"/>
      <c r="C2" s="26" t="s">
        <v>29</v>
      </c>
      <c r="D2" s="27"/>
      <c r="E2" s="26" t="s">
        <v>18</v>
      </c>
      <c r="F2" s="27"/>
      <c r="G2" s="36" t="s">
        <v>19</v>
      </c>
      <c r="H2" s="37"/>
      <c r="I2" s="37"/>
      <c r="J2" s="37"/>
      <c r="K2" s="37"/>
      <c r="L2" s="37"/>
      <c r="M2" s="37"/>
      <c r="N2" s="38"/>
      <c r="O2" s="41"/>
      <c r="P2" s="42"/>
    </row>
    <row r="3" spans="1:16" ht="25.5" customHeight="1" thickBot="1" x14ac:dyDescent="0.3">
      <c r="A3" s="28"/>
      <c r="B3" s="29"/>
      <c r="C3" s="28"/>
      <c r="D3" s="29"/>
      <c r="E3" s="28"/>
      <c r="F3" s="29"/>
      <c r="G3" s="32" t="s">
        <v>21</v>
      </c>
      <c r="H3" s="33"/>
      <c r="I3" s="32" t="s">
        <v>24</v>
      </c>
      <c r="J3" s="33"/>
      <c r="K3" s="32" t="s">
        <v>22</v>
      </c>
      <c r="L3" s="33"/>
      <c r="M3" s="32" t="s">
        <v>25</v>
      </c>
      <c r="N3" s="33"/>
      <c r="O3" s="41"/>
      <c r="P3" s="42"/>
    </row>
    <row r="4" spans="1:16" ht="15.75" thickBot="1" x14ac:dyDescent="0.3">
      <c r="A4" s="5">
        <v>2025</v>
      </c>
      <c r="B4" s="5">
        <v>2026</v>
      </c>
      <c r="C4" s="5">
        <v>2025</v>
      </c>
      <c r="D4" s="5">
        <v>2026</v>
      </c>
      <c r="E4" s="5">
        <v>2025</v>
      </c>
      <c r="F4" s="5">
        <v>2026</v>
      </c>
      <c r="G4" s="5">
        <v>2025</v>
      </c>
      <c r="H4" s="5">
        <v>2026</v>
      </c>
      <c r="I4" s="5">
        <v>2025</v>
      </c>
      <c r="J4" s="5">
        <v>2026</v>
      </c>
      <c r="K4" s="5">
        <v>2025</v>
      </c>
      <c r="L4" s="5">
        <v>2026</v>
      </c>
      <c r="M4" s="5">
        <v>2025</v>
      </c>
      <c r="N4" s="5">
        <v>2026</v>
      </c>
      <c r="O4" s="41"/>
      <c r="P4" s="42"/>
    </row>
    <row r="5" spans="1:16" ht="15.75" thickBot="1" x14ac:dyDescent="0.3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41"/>
      <c r="P5" s="42"/>
    </row>
    <row r="6" spans="1:16" ht="15.75" thickBot="1" x14ac:dyDescent="0.3">
      <c r="A6" s="9">
        <v>3176</v>
      </c>
      <c r="B6" s="9">
        <v>627</v>
      </c>
      <c r="C6" s="9">
        <v>2646</v>
      </c>
      <c r="D6" s="4">
        <v>599</v>
      </c>
      <c r="E6" s="4">
        <v>530</v>
      </c>
      <c r="F6" s="4">
        <v>28</v>
      </c>
      <c r="G6" s="4">
        <v>2644</v>
      </c>
      <c r="H6" s="4">
        <v>11</v>
      </c>
      <c r="I6" s="4">
        <v>0</v>
      </c>
      <c r="J6" s="4">
        <v>0</v>
      </c>
      <c r="K6" s="4">
        <v>310</v>
      </c>
      <c r="L6" s="4">
        <v>560</v>
      </c>
      <c r="M6" s="4">
        <v>222</v>
      </c>
      <c r="N6" s="4">
        <v>56</v>
      </c>
      <c r="O6" s="41"/>
      <c r="P6" s="42"/>
    </row>
    <row r="7" spans="1:16" ht="15.75" thickBot="1" x14ac:dyDescent="0.3">
      <c r="A7" s="44" t="s">
        <v>20</v>
      </c>
      <c r="B7" s="45"/>
      <c r="C7" s="14"/>
      <c r="D7" s="13"/>
      <c r="E7" s="10"/>
      <c r="F7" s="10"/>
    </row>
    <row r="8" spans="1:16" ht="15.75" thickBot="1" x14ac:dyDescent="0.3">
      <c r="A8" s="22">
        <f>SUM(C6,E6)</f>
        <v>3176</v>
      </c>
      <c r="B8" s="23">
        <f>SUM(D6,F6)</f>
        <v>627</v>
      </c>
      <c r="C8" s="15"/>
      <c r="D8" s="12"/>
      <c r="E8" s="11"/>
      <c r="F8" s="11"/>
    </row>
    <row r="9" spans="1:16" ht="19.5" customHeight="1" x14ac:dyDescent="0.25">
      <c r="A9" s="17"/>
      <c r="B9" s="16" t="s">
        <v>23</v>
      </c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6" ht="15.75" thickBot="1" x14ac:dyDescent="0.3"/>
    <row r="11" spans="1:16" ht="20.25" customHeight="1" thickBot="1" x14ac:dyDescent="0.3">
      <c r="A11" s="32" t="s">
        <v>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33"/>
    </row>
    <row r="12" spans="1:16" ht="87" customHeight="1" thickBot="1" x14ac:dyDescent="0.3">
      <c r="A12" s="32" t="s">
        <v>26</v>
      </c>
      <c r="B12" s="33"/>
      <c r="C12" s="32" t="s">
        <v>27</v>
      </c>
      <c r="D12" s="33"/>
      <c r="E12" s="32" t="s">
        <v>35</v>
      </c>
      <c r="F12" s="33"/>
      <c r="G12" s="32" t="s">
        <v>36</v>
      </c>
      <c r="H12" s="33"/>
      <c r="I12" s="32" t="s">
        <v>1</v>
      </c>
      <c r="J12" s="33"/>
      <c r="K12" s="32" t="s">
        <v>2</v>
      </c>
      <c r="L12" s="33"/>
      <c r="M12" s="32" t="s">
        <v>3</v>
      </c>
      <c r="N12" s="33"/>
      <c r="O12" s="32" t="s">
        <v>28</v>
      </c>
      <c r="P12" s="33"/>
    </row>
    <row r="13" spans="1:16" ht="15.75" thickBot="1" x14ac:dyDescent="0.3">
      <c r="A13" s="5">
        <v>2025</v>
      </c>
      <c r="B13" s="5">
        <v>2026</v>
      </c>
      <c r="C13" s="5">
        <v>2025</v>
      </c>
      <c r="D13" s="5">
        <v>2026</v>
      </c>
      <c r="E13" s="5">
        <v>2025</v>
      </c>
      <c r="F13" s="5">
        <v>2026</v>
      </c>
      <c r="G13" s="5">
        <v>2025</v>
      </c>
      <c r="H13" s="5">
        <v>2026</v>
      </c>
      <c r="I13" s="5">
        <v>2025</v>
      </c>
      <c r="J13" s="5">
        <v>2026</v>
      </c>
      <c r="K13" s="5">
        <v>2025</v>
      </c>
      <c r="L13" s="5">
        <v>2026</v>
      </c>
      <c r="M13" s="5">
        <v>2025</v>
      </c>
      <c r="N13" s="5">
        <v>2026</v>
      </c>
      <c r="O13" s="5">
        <v>2025</v>
      </c>
      <c r="P13" s="5">
        <v>2026</v>
      </c>
    </row>
    <row r="14" spans="1:16" ht="15.75" customHeight="1" thickBot="1" x14ac:dyDescent="0.3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H14" s="7">
        <v>22</v>
      </c>
      <c r="I14" s="7">
        <v>23</v>
      </c>
      <c r="J14" s="7">
        <v>24</v>
      </c>
      <c r="K14" s="7">
        <v>25</v>
      </c>
      <c r="L14" s="7">
        <v>26</v>
      </c>
      <c r="M14" s="7">
        <v>27</v>
      </c>
      <c r="N14" s="7">
        <v>28</v>
      </c>
      <c r="O14" s="7">
        <v>29</v>
      </c>
      <c r="P14" s="7">
        <v>30</v>
      </c>
    </row>
    <row r="15" spans="1:16" ht="15.75" thickBot="1" x14ac:dyDescent="0.3">
      <c r="A15" s="2">
        <v>2</v>
      </c>
      <c r="B15" s="2">
        <v>11</v>
      </c>
      <c r="C15" s="2">
        <v>25</v>
      </c>
      <c r="D15" s="2">
        <v>43</v>
      </c>
      <c r="E15" s="2">
        <v>235</v>
      </c>
      <c r="F15" s="2">
        <v>32</v>
      </c>
      <c r="G15" s="2">
        <v>643</v>
      </c>
      <c r="H15" s="2">
        <v>88</v>
      </c>
      <c r="I15" s="2">
        <v>10</v>
      </c>
      <c r="J15" s="2">
        <v>4</v>
      </c>
      <c r="K15" s="2">
        <v>14</v>
      </c>
      <c r="L15" s="2">
        <v>4</v>
      </c>
      <c r="M15" s="2">
        <v>24</v>
      </c>
      <c r="N15" s="2">
        <v>5</v>
      </c>
      <c r="O15" s="2">
        <v>22</v>
      </c>
      <c r="P15" s="2">
        <v>8</v>
      </c>
    </row>
    <row r="16" spans="1:16" ht="15.75" customHeight="1" x14ac:dyDescent="0.25"/>
    <row r="17" spans="1:22" ht="15.75" thickBot="1" x14ac:dyDescent="0.3"/>
    <row r="18" spans="1:22" ht="15.75" customHeight="1" thickBot="1" x14ac:dyDescent="0.3">
      <c r="A18" s="26" t="s">
        <v>4</v>
      </c>
      <c r="B18" s="27"/>
      <c r="C18" s="32" t="s">
        <v>5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33"/>
    </row>
    <row r="19" spans="1:22" ht="72" customHeight="1" thickBot="1" x14ac:dyDescent="0.3">
      <c r="A19" s="28"/>
      <c r="B19" s="29"/>
      <c r="C19" s="32" t="s">
        <v>30</v>
      </c>
      <c r="D19" s="33"/>
      <c r="E19" s="32" t="s">
        <v>31</v>
      </c>
      <c r="F19" s="33"/>
      <c r="G19" s="32" t="s">
        <v>6</v>
      </c>
      <c r="H19" s="33"/>
      <c r="I19" s="32" t="s">
        <v>37</v>
      </c>
      <c r="J19" s="33"/>
      <c r="K19" s="32" t="s">
        <v>38</v>
      </c>
      <c r="L19" s="33"/>
      <c r="M19" s="32" t="s">
        <v>7</v>
      </c>
      <c r="N19" s="33"/>
      <c r="O19" s="32" t="s">
        <v>32</v>
      </c>
      <c r="P19" s="33"/>
      <c r="Q19" s="32" t="s">
        <v>33</v>
      </c>
      <c r="R19" s="33"/>
      <c r="S19" s="32" t="s">
        <v>8</v>
      </c>
      <c r="T19" s="33"/>
      <c r="U19" s="34" t="s">
        <v>39</v>
      </c>
      <c r="V19" s="35"/>
    </row>
    <row r="20" spans="1:22" ht="15.75" customHeight="1" thickBot="1" x14ac:dyDescent="0.3">
      <c r="A20" s="5">
        <v>2025</v>
      </c>
      <c r="B20" s="5">
        <v>2026</v>
      </c>
      <c r="C20" s="5">
        <v>2025</v>
      </c>
      <c r="D20" s="5">
        <v>2026</v>
      </c>
      <c r="E20" s="5">
        <v>2025</v>
      </c>
      <c r="F20" s="5">
        <v>2026</v>
      </c>
      <c r="G20" s="5">
        <v>2025</v>
      </c>
      <c r="H20" s="5">
        <v>2026</v>
      </c>
      <c r="I20" s="5">
        <v>2025</v>
      </c>
      <c r="J20" s="5">
        <v>2026</v>
      </c>
      <c r="K20" s="5">
        <v>2025</v>
      </c>
      <c r="L20" s="5">
        <v>2026</v>
      </c>
      <c r="M20" s="5">
        <v>2025</v>
      </c>
      <c r="N20" s="5">
        <v>2026</v>
      </c>
      <c r="O20" s="5">
        <v>2025</v>
      </c>
      <c r="P20" s="5">
        <v>2026</v>
      </c>
      <c r="Q20" s="5">
        <v>2025</v>
      </c>
      <c r="R20" s="5">
        <v>2026</v>
      </c>
      <c r="S20" s="5">
        <v>2025</v>
      </c>
      <c r="T20" s="5">
        <v>2026</v>
      </c>
      <c r="U20" s="5">
        <v>2025</v>
      </c>
      <c r="V20" s="5">
        <v>2026</v>
      </c>
    </row>
    <row r="21" spans="1:22" ht="15.75" thickBot="1" x14ac:dyDescent="0.3">
      <c r="A21" s="7">
        <v>31</v>
      </c>
      <c r="B21" s="7">
        <v>32</v>
      </c>
      <c r="C21" s="7">
        <v>33</v>
      </c>
      <c r="D21" s="7">
        <v>34</v>
      </c>
      <c r="E21" s="7">
        <v>35</v>
      </c>
      <c r="F21" s="7">
        <v>36</v>
      </c>
      <c r="G21" s="7">
        <v>37</v>
      </c>
      <c r="H21" s="7">
        <v>38</v>
      </c>
      <c r="I21" s="7">
        <v>39</v>
      </c>
      <c r="J21" s="7">
        <v>40</v>
      </c>
      <c r="K21" s="7">
        <v>41</v>
      </c>
      <c r="L21" s="7">
        <v>42</v>
      </c>
      <c r="M21" s="7">
        <v>43</v>
      </c>
      <c r="N21" s="7">
        <v>44</v>
      </c>
      <c r="O21" s="7">
        <v>45</v>
      </c>
      <c r="P21" s="7">
        <v>46</v>
      </c>
      <c r="Q21" s="7">
        <v>47</v>
      </c>
      <c r="R21" s="7">
        <v>48</v>
      </c>
      <c r="S21" s="7">
        <v>49</v>
      </c>
      <c r="T21" s="7">
        <v>50</v>
      </c>
      <c r="U21" s="7">
        <v>51</v>
      </c>
      <c r="V21" s="7">
        <v>52</v>
      </c>
    </row>
    <row r="22" spans="1:22" ht="15.75" customHeight="1" thickBot="1" x14ac:dyDescent="0.3">
      <c r="A22" s="2">
        <v>3195</v>
      </c>
      <c r="B22" s="2">
        <v>633</v>
      </c>
      <c r="C22" s="2">
        <v>9</v>
      </c>
      <c r="D22" s="2">
        <v>17</v>
      </c>
      <c r="E22" s="2">
        <v>16</v>
      </c>
      <c r="F22" s="2">
        <v>26</v>
      </c>
      <c r="G22" s="2">
        <v>0</v>
      </c>
      <c r="H22" s="2">
        <v>1</v>
      </c>
      <c r="I22" s="2">
        <v>2922</v>
      </c>
      <c r="J22" s="2">
        <v>277</v>
      </c>
      <c r="K22" s="2">
        <v>7</v>
      </c>
      <c r="L22" s="2">
        <v>7</v>
      </c>
      <c r="M22" s="2">
        <v>27</v>
      </c>
      <c r="N22" s="2">
        <v>23</v>
      </c>
      <c r="O22" s="2">
        <v>42</v>
      </c>
      <c r="P22" s="2">
        <v>107</v>
      </c>
      <c r="Q22" s="2">
        <v>16</v>
      </c>
      <c r="R22" s="2">
        <v>15</v>
      </c>
      <c r="S22" s="2">
        <v>5</v>
      </c>
      <c r="T22" s="2">
        <v>10</v>
      </c>
      <c r="U22" s="2">
        <v>20</v>
      </c>
      <c r="V22" s="2">
        <v>20</v>
      </c>
    </row>
    <row r="23" spans="1:22" ht="15.75" customHeight="1" thickBot="1" x14ac:dyDescent="0.3">
      <c r="A23" s="39" t="s">
        <v>20</v>
      </c>
      <c r="B23" s="4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ht="15.75" thickBot="1" x14ac:dyDescent="0.3">
      <c r="A24" s="21">
        <f>C22+E22+G22+I22+K22+M22+O22+Q22+S22+U22+A30+C30+E30+G30+I30+K30+M30+O30</f>
        <v>3195</v>
      </c>
      <c r="B24" s="21">
        <f>D22+F22+H22+J22+L22+N22+P22+R22+T22+V22+B30+D30+F30+H30+J30+L30+N30+P30</f>
        <v>633</v>
      </c>
    </row>
    <row r="25" spans="1:22" ht="15.75" customHeight="1" thickBot="1" x14ac:dyDescent="0.3"/>
    <row r="26" spans="1:22" ht="25.5" customHeight="1" thickBot="1" x14ac:dyDescent="0.3">
      <c r="A26" s="32" t="s">
        <v>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33"/>
      <c r="Q26" s="26" t="s">
        <v>16</v>
      </c>
      <c r="R26" s="27"/>
      <c r="S26" s="3"/>
    </row>
    <row r="27" spans="1:22" ht="70.5" customHeight="1" thickBot="1" x14ac:dyDescent="0.3">
      <c r="A27" s="32" t="s">
        <v>34</v>
      </c>
      <c r="B27" s="33"/>
      <c r="C27" s="32" t="s">
        <v>10</v>
      </c>
      <c r="D27" s="33"/>
      <c r="E27" s="32" t="s">
        <v>11</v>
      </c>
      <c r="F27" s="33"/>
      <c r="G27" s="32" t="s">
        <v>12</v>
      </c>
      <c r="H27" s="33"/>
      <c r="I27" s="32" t="s">
        <v>13</v>
      </c>
      <c r="J27" s="33"/>
      <c r="K27" s="32" t="s">
        <v>14</v>
      </c>
      <c r="L27" s="33"/>
      <c r="M27" s="50" t="s">
        <v>40</v>
      </c>
      <c r="N27" s="51"/>
      <c r="O27" s="32" t="s">
        <v>15</v>
      </c>
      <c r="P27" s="33"/>
      <c r="Q27" s="28"/>
      <c r="R27" s="29"/>
      <c r="S27" s="3"/>
    </row>
    <row r="28" spans="1:22" ht="19.5" thickBot="1" x14ac:dyDescent="0.3">
      <c r="A28" s="5">
        <v>2025</v>
      </c>
      <c r="B28" s="5">
        <v>2026</v>
      </c>
      <c r="C28" s="5">
        <v>2025</v>
      </c>
      <c r="D28" s="5">
        <v>2026</v>
      </c>
      <c r="E28" s="5">
        <v>2025</v>
      </c>
      <c r="F28" s="5">
        <v>2026</v>
      </c>
      <c r="G28" s="5">
        <v>2025</v>
      </c>
      <c r="H28" s="5">
        <v>2026</v>
      </c>
      <c r="I28" s="5">
        <v>2025</v>
      </c>
      <c r="J28" s="5">
        <v>2026</v>
      </c>
      <c r="K28" s="5">
        <v>2025</v>
      </c>
      <c r="L28" s="5">
        <v>2026</v>
      </c>
      <c r="M28" s="5">
        <v>2025</v>
      </c>
      <c r="N28" s="5">
        <v>2026</v>
      </c>
      <c r="O28" s="5">
        <v>2025</v>
      </c>
      <c r="P28" s="5">
        <v>2026</v>
      </c>
      <c r="Q28" s="5">
        <v>2025</v>
      </c>
      <c r="R28" s="5">
        <v>2026</v>
      </c>
      <c r="S28" s="3"/>
    </row>
    <row r="29" spans="1:22" ht="19.5" customHeight="1" thickBot="1" x14ac:dyDescent="0.3">
      <c r="A29" s="6">
        <v>53</v>
      </c>
      <c r="B29" s="7">
        <v>54</v>
      </c>
      <c r="C29" s="7">
        <v>55</v>
      </c>
      <c r="D29" s="7">
        <v>56</v>
      </c>
      <c r="E29" s="7">
        <v>57</v>
      </c>
      <c r="F29" s="7">
        <v>58</v>
      </c>
      <c r="G29" s="7">
        <v>59</v>
      </c>
      <c r="H29" s="7">
        <v>60</v>
      </c>
      <c r="I29" s="7">
        <v>61</v>
      </c>
      <c r="J29" s="7">
        <v>62</v>
      </c>
      <c r="K29" s="7">
        <v>63</v>
      </c>
      <c r="L29" s="7">
        <v>64</v>
      </c>
      <c r="M29" s="7">
        <v>65</v>
      </c>
      <c r="N29" s="7">
        <v>66</v>
      </c>
      <c r="O29" s="7">
        <v>67</v>
      </c>
      <c r="P29" s="7">
        <v>68</v>
      </c>
      <c r="Q29" s="6">
        <v>69</v>
      </c>
      <c r="R29" s="7">
        <v>70</v>
      </c>
      <c r="S29" s="24"/>
      <c r="T29" s="25"/>
    </row>
    <row r="30" spans="1:22" ht="16.5" thickBot="1" x14ac:dyDescent="0.3">
      <c r="A30" s="8">
        <v>4</v>
      </c>
      <c r="B30" s="2">
        <v>1</v>
      </c>
      <c r="C30" s="2">
        <v>13</v>
      </c>
      <c r="D30" s="2">
        <v>42</v>
      </c>
      <c r="E30" s="2">
        <v>9</v>
      </c>
      <c r="F30" s="2">
        <v>0</v>
      </c>
      <c r="G30" s="2">
        <v>1</v>
      </c>
      <c r="H30" s="2">
        <v>0</v>
      </c>
      <c r="I30" s="2">
        <v>6</v>
      </c>
      <c r="J30" s="2">
        <v>3</v>
      </c>
      <c r="K30" s="2">
        <v>5</v>
      </c>
      <c r="L30" s="2">
        <v>12</v>
      </c>
      <c r="M30" s="2">
        <v>20</v>
      </c>
      <c r="N30" s="2">
        <v>7</v>
      </c>
      <c r="O30" s="2">
        <v>73</v>
      </c>
      <c r="P30" s="2">
        <v>65</v>
      </c>
      <c r="Q30" s="8">
        <v>6</v>
      </c>
      <c r="R30" s="2">
        <v>5</v>
      </c>
      <c r="S30" s="18"/>
      <c r="T30" s="19"/>
    </row>
    <row r="32" spans="1:22" ht="16.5" customHeight="1" x14ac:dyDescent="0.25"/>
    <row r="33" spans="1:13" ht="10.5" customHeight="1" x14ac:dyDescent="0.25"/>
    <row r="34" spans="1:13" ht="12" customHeight="1" x14ac:dyDescent="0.25"/>
    <row r="36" spans="1:13" x14ac:dyDescent="0.25">
      <c r="H36" s="31"/>
      <c r="I36" s="31"/>
      <c r="J36" s="31"/>
    </row>
    <row r="37" spans="1:13" x14ac:dyDescent="0.25">
      <c r="G37" s="30"/>
      <c r="H37" s="30"/>
      <c r="I37" s="30"/>
      <c r="J37" s="30"/>
    </row>
    <row r="39" spans="1:13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1:13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1:13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</row>
  </sheetData>
  <mergeCells count="47">
    <mergeCell ref="A39:M41"/>
    <mergeCell ref="A1:P1"/>
    <mergeCell ref="A2:B3"/>
    <mergeCell ref="C2:D3"/>
    <mergeCell ref="A26:P26"/>
    <mergeCell ref="A27:B27"/>
    <mergeCell ref="C27:D27"/>
    <mergeCell ref="E27:F27"/>
    <mergeCell ref="G27:H27"/>
    <mergeCell ref="I27:J27"/>
    <mergeCell ref="K27:L27"/>
    <mergeCell ref="M27:N27"/>
    <mergeCell ref="O27:P27"/>
    <mergeCell ref="M3:N3"/>
    <mergeCell ref="C12:D12"/>
    <mergeCell ref="E12:F12"/>
    <mergeCell ref="A23:B23"/>
    <mergeCell ref="O2:P6"/>
    <mergeCell ref="A18:B19"/>
    <mergeCell ref="C18:V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A7:B7"/>
    <mergeCell ref="A11:P11"/>
    <mergeCell ref="A12:B12"/>
    <mergeCell ref="U19:V19"/>
    <mergeCell ref="E2:F3"/>
    <mergeCell ref="G2:N2"/>
    <mergeCell ref="M12:N12"/>
    <mergeCell ref="O12:P12"/>
    <mergeCell ref="G12:H12"/>
    <mergeCell ref="I12:J12"/>
    <mergeCell ref="K12:L12"/>
    <mergeCell ref="S29:T29"/>
    <mergeCell ref="Q26:R27"/>
    <mergeCell ref="G37:J37"/>
    <mergeCell ref="H36:J36"/>
    <mergeCell ref="G3:H3"/>
    <mergeCell ref="I3:J3"/>
    <mergeCell ref="K3:L3"/>
  </mergeCells>
  <pageMargins left="0.7" right="0.7" top="0.75" bottom="0.75" header="0.3" footer="0.3"/>
  <pageSetup paperSize="9" scale="6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ШВГ</dc:creator>
  <cp:lastModifiedBy>Storozhuk</cp:lastModifiedBy>
  <cp:lastPrinted>2026-07-07T07:33:52Z</cp:lastPrinted>
  <dcterms:created xsi:type="dcterms:W3CDTF">2016-11-17T12:23:18Z</dcterms:created>
  <dcterms:modified xsi:type="dcterms:W3CDTF">2026-07-16T06:38:00Z</dcterms:modified>
</cp:coreProperties>
</file>