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650" activeTab="1"/>
  </bookViews>
  <sheets>
    <sheet name="Лист4" sheetId="4" r:id="rId1"/>
    <sheet name="Лист1" sheetId="1" r:id="rId2"/>
    <sheet name="Лист5" sheetId="5" r:id="rId3"/>
    <sheet name="Лист2" sheetId="2" r:id="rId4"/>
    <sheet name="Лист3" sheetId="3" r:id="rId5"/>
  </sheets>
  <definedNames>
    <definedName name="_xlnm.Print_Area" localSheetId="1">Лист1!$A$1:$N$54</definedName>
  </definedNames>
  <calcPr calcId="152511"/>
</workbook>
</file>

<file path=xl/calcChain.xml><?xml version="1.0" encoding="utf-8"?>
<calcChain xmlns="http://schemas.openxmlformats.org/spreadsheetml/2006/main">
  <c r="N54" i="1" l="1"/>
  <c r="P18" i="1"/>
  <c r="L54" i="1"/>
  <c r="P54" i="1"/>
  <c r="P9" i="1"/>
  <c r="P13" i="1"/>
  <c r="P14" i="1"/>
  <c r="P15" i="1"/>
  <c r="P16" i="1"/>
  <c r="P17" i="1"/>
  <c r="P19" i="1"/>
  <c r="P20" i="1"/>
  <c r="P41" i="1"/>
  <c r="M54" i="1"/>
</calcChain>
</file>

<file path=xl/sharedStrings.xml><?xml version="1.0" encoding="utf-8"?>
<sst xmlns="http://schemas.openxmlformats.org/spreadsheetml/2006/main" count="73" uniqueCount="47">
  <si>
    <t>Перелік заходів Програми</t>
  </si>
  <si>
    <t>Виконавці</t>
  </si>
  <si>
    <t>Джерела фінансування</t>
  </si>
  <si>
    <t>Обласний бюджет, інші джерела</t>
  </si>
  <si>
    <t>Термін виконання заходу</t>
  </si>
  <si>
    <t>Фінансова підтримка діяльності  інститутів громадянського суспільства</t>
  </si>
  <si>
    <t xml:space="preserve">     Назва напряму   діяльності (пріорітетні завдання)      </t>
  </si>
  <si>
    <t xml:space="preserve">№ </t>
  </si>
  <si>
    <t>Разом за Програмою</t>
  </si>
  <si>
    <t>В межах кошторисних призначень</t>
  </si>
  <si>
    <t>Завдання і заходи з виконання Обласної  програми соціального захисту населення Рівненської області   на 2026 – 2028 роки</t>
  </si>
  <si>
    <t>2026 - 2028</t>
  </si>
  <si>
    <t xml:space="preserve">   2026 - 2028</t>
  </si>
  <si>
    <t>3.</t>
  </si>
  <si>
    <t>1.</t>
  </si>
  <si>
    <t>2.</t>
  </si>
  <si>
    <t>2026 - 2028                                 25 листопада -            10 грудня щороку</t>
  </si>
  <si>
    <t xml:space="preserve">Вдосконалення системи надання соціальних послуг  та   поінформованості  населення  області </t>
  </si>
  <si>
    <t>Додаток 2  до Програми</t>
  </si>
  <si>
    <t>Рівненський обласний центр соціальних служб</t>
  </si>
  <si>
    <t>2026 - 2028        30 липня щороку</t>
  </si>
  <si>
    <t>3.1   проведення заходів,  благодійної акції для дітей пільгових категорій "Що приніс нам Святий Миколай", новорічних та різдвяних ранків</t>
  </si>
  <si>
    <t xml:space="preserve">2026 - 2028            </t>
  </si>
  <si>
    <t>1.2  проведення  серії навчальних та інформаційних заходів за участі представників  інститутів громадянського суспільства щодо  ефективного  вирішення   актуальних проблемних питань,  у  тому числі  із застосуванням  діалогового підходу, який передбачає відкриту та конструктивну взаємодію учасників процесу</t>
  </si>
  <si>
    <t>Орієнтовний обсяг фінансування за роками, тис. гривень</t>
  </si>
  <si>
    <t xml:space="preserve">    2026 - 2028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</si>
  <si>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  рамках     Всеукраїнської      кампанії   "16 днів проти насильства"    </t>
  </si>
  <si>
    <t>3.7   проведення щорічного фестивалю їжи  food-fest  серед підопічних підвідомчих  установ  департаменту   соціальної політики  Рівненської  обласної  державної адміністрації</t>
  </si>
  <si>
    <r>
      <t>3.5   проведення    щорічної  спартакіади  серед  підопічних підвідомчих установ   департаменту  соціальної     політики  Рівненської обласної державної адміністраціцї "Рух заради здоров</t>
    </r>
    <r>
      <rPr>
        <sz val="16"/>
        <rFont val="Arial"/>
        <family val="2"/>
        <charset val="204"/>
      </rPr>
      <t>'</t>
    </r>
    <r>
      <rPr>
        <sz val="16"/>
        <rFont val="Times New Roman"/>
        <family val="1"/>
        <charset val="204"/>
      </rPr>
      <t>я"</t>
    </r>
  </si>
  <si>
    <t>3.6   проведення   щорічного    фестивалю   художньої самодіяльності   серед   підопічних   підвідомчих    установ  департаменту  соціальної   політики   Рівненської обласної державної адміністрації</t>
  </si>
  <si>
    <t>до  Європейського  дня  боротьби  з  торгівлею людьми</t>
  </si>
  <si>
    <t xml:space="preserve">3.4  здійснення     заходів    з       обізнаності       населення  щодо     питань   протидії   торгівлі людьми та запобігання насильству:                                                                                             до   Всесвітнього   дня   протидії торгівлі людьми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</si>
  <si>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2.4  проведення навчань, семінарів і тренінгів з питань організації проведення соціальної роботи та надання соціальних послуг для працівників закладів, установ, що надають соціальні послуги у відповідних адміністративно-територіальних одиницях, фахівців із соціальної роботи, посадових осіб  державних адміністрацій, органів місцевого самоврядування, працівників служб у справах дітей, інших надавачів соціальних послуг 
</t>
  </si>
  <si>
    <t>2.3   надання методичної допомоги територіальним громадам, проведення інформаційно-просвітницьких заходів в рамках роботи спеціалізованого формування  "Мобільний консультаційний пункт соціальної роботи" щодо формування здорового способу життя, профілактики раннього соціального сирітства, надання соціальних послуг сім' ям, які перебувають у складних життєвих обставинах та потребують сторонньої допомоги</t>
  </si>
  <si>
    <t>2.1 забезпечення інформування населення області  щодо надання соціальних послуг  шляхом  розроблення  та виготовлення  поліграфічної  продукції  (буклетів, інформаційних листівок, методичних матеріалів), розміщення інформаційних матеріалів у засобах масової інформації, поширення через  офіційні сайти органів виконавчої влади, соціальні мережі, тощо</t>
  </si>
  <si>
    <r>
      <t xml:space="preserve">  </t>
    </r>
    <r>
      <rPr>
        <sz val="16"/>
        <rFont val="Times New Roman"/>
        <family val="1"/>
        <charset val="204"/>
      </rPr>
      <t xml:space="preserve">Покращення якості соціального обслуговування населення   області, у тому числі внутрішньо переміщених осіб та  осіб  з інвалідністю  в стаціонарних  закладах системи соціального захисту </t>
    </r>
  </si>
  <si>
    <t>3.2  здійснення  заходів щодо  супроводу діяльності   рад    з  питань внутрішньо переміщених осіб</t>
  </si>
  <si>
    <t>1.1 надання      фінансової      підтримки       інститутам громадянського     суспільства,    у тому   числі   тим, що реалізують програми (проєкти, заходи),    спрямовані   на впровадження  пріоритетних напрямів  загальнодержавної    політики,  відповідно    до Порядку проведення конкурсу   з  визначення     програм (проектів,  заходів),     розроблених       інститутами громадянського суспільства, для виконання    (реалізації) яких    надається фінансова   підтримка,         затвердженого постановою       Кабінету   Міністрів     України   від 12  жовтня 2011  року  № 1049    (зі змінами)</t>
  </si>
  <si>
    <t xml:space="preserve">Департамент соціальної політики облдержадміністрації   </t>
  </si>
  <si>
    <t xml:space="preserve">Департамент соціальної політики  облдержадміністрації    </t>
  </si>
  <si>
    <t>Департамент соціальної політики  облдержадміністрації</t>
  </si>
  <si>
    <t xml:space="preserve">Департамент соціальної політики облдержадміністрації,         комунальні заклади,установи соціального захисту населення  (за згодою)
</t>
  </si>
  <si>
    <t xml:space="preserve">Департамент соціальної            політики облдержадміністрації    </t>
  </si>
  <si>
    <t xml:space="preserve">2.2   здійснення       заходів       консультаційно-правової допомоги   щодо   питань надання різних видів  соціальних послуг    населенню   області    шляхом     діяльності   "виїздних     мобільних    консультативних    офісів"          </t>
  </si>
  <si>
    <t>3.3  здійснення заходів, пов'язаних       зі     зміцненням  та оновленням     матеріально-технічної   бази    інтернатних закладів,    інших     установ        та     служб    з     надання соціальних послуг</t>
  </si>
  <si>
    <t>Департамент соціальної політикиї облдержадміністрації, комунальний заклад  "Рівненський обласний центр з надання соціальних послуг" Роівненської обласної ради, Рівненський обласний центр соціальних служб</t>
  </si>
  <si>
    <t xml:space="preserve">Департамент соціальної політики  облдержадміністрації,          комунальні заклади,                                                                                                                                                                                                                                                           
установи соціального захисту населення                                  (за згодою)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</si>
</sst>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6" formatCode="0.0"/>
    <numFmt numFmtId="197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b/>
      <i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9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97" fontId="4" fillId="0" borderId="1" xfId="0" applyNumberFormat="1" applyFont="1" applyBorder="1" applyAlignment="1">
      <alignment vertical="center" wrapText="1"/>
    </xf>
    <xf numFmtId="196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vertical="center" wrapText="1" shrinkToFit="1"/>
    </xf>
    <xf numFmtId="196" fontId="4" fillId="0" borderId="1" xfId="0" applyNumberFormat="1" applyFont="1" applyFill="1" applyBorder="1" applyAlignment="1">
      <alignment horizontal="center" vertical="center" wrapText="1"/>
    </xf>
    <xf numFmtId="197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96" fontId="0" fillId="0" borderId="0" xfId="0" applyNumberFormat="1"/>
    <xf numFmtId="197" fontId="0" fillId="0" borderId="3" xfId="0" applyNumberFormat="1" applyBorder="1"/>
    <xf numFmtId="197" fontId="0" fillId="0" borderId="0" xfId="0" applyNumberFormat="1"/>
    <xf numFmtId="19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197" fontId="4" fillId="0" borderId="6" xfId="0" applyNumberFormat="1" applyFont="1" applyBorder="1" applyAlignment="1">
      <alignment horizontal="center" vertical="center" wrapText="1"/>
    </xf>
    <xf numFmtId="197" fontId="4" fillId="0" borderId="4" xfId="0" applyNumberFormat="1" applyFont="1" applyBorder="1" applyAlignment="1">
      <alignment horizontal="center" vertical="center" wrapText="1"/>
    </xf>
    <xf numFmtId="197" fontId="4" fillId="0" borderId="5" xfId="0" applyNumberFormat="1" applyFont="1" applyBorder="1" applyAlignment="1">
      <alignment horizontal="center" vertical="center" wrapText="1"/>
    </xf>
    <xf numFmtId="197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97" fontId="4" fillId="0" borderId="7" xfId="0" applyNumberFormat="1" applyFont="1" applyBorder="1" applyAlignment="1">
      <alignment horizontal="center" vertical="center" wrapText="1"/>
    </xf>
    <xf numFmtId="197" fontId="4" fillId="0" borderId="2" xfId="0" applyNumberFormat="1" applyFont="1" applyBorder="1" applyAlignment="1">
      <alignment horizontal="center" vertical="center" wrapText="1"/>
    </xf>
    <xf numFmtId="197" fontId="4" fillId="0" borderId="8" xfId="0" applyNumberFormat="1" applyFont="1" applyBorder="1" applyAlignment="1">
      <alignment horizontal="center" vertical="center" wrapText="1"/>
    </xf>
    <xf numFmtId="197" fontId="4" fillId="0" borderId="9" xfId="0" applyNumberFormat="1" applyFont="1" applyBorder="1" applyAlignment="1">
      <alignment horizontal="center" vertical="center" wrapText="1"/>
    </xf>
    <xf numFmtId="197" fontId="4" fillId="0" borderId="0" xfId="0" applyNumberFormat="1" applyFont="1" applyBorder="1" applyAlignment="1">
      <alignment horizontal="center" vertical="center" wrapText="1"/>
    </xf>
    <xf numFmtId="197" fontId="4" fillId="0" borderId="10" xfId="0" applyNumberFormat="1" applyFont="1" applyBorder="1" applyAlignment="1">
      <alignment horizontal="center" vertical="center" wrapText="1"/>
    </xf>
    <xf numFmtId="197" fontId="4" fillId="0" borderId="11" xfId="0" applyNumberFormat="1" applyFont="1" applyBorder="1" applyAlignment="1">
      <alignment horizontal="center" vertical="center" wrapText="1"/>
    </xf>
    <xf numFmtId="197" fontId="4" fillId="0" borderId="3" xfId="0" applyNumberFormat="1" applyFont="1" applyBorder="1" applyAlignment="1">
      <alignment horizontal="center" vertical="center" wrapText="1"/>
    </xf>
    <xf numFmtId="197" fontId="4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left" vertical="top" wrapText="1"/>
    </xf>
    <xf numFmtId="16" fontId="4" fillId="0" borderId="1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view="pageBreakPreview" topLeftCell="A22" zoomScale="40" zoomScaleNormal="50" zoomScaleSheetLayoutView="40" zoomScalePageLayoutView="30" workbookViewId="0">
      <selection activeCell="J27" sqref="J27:J53"/>
    </sheetView>
  </sheetViews>
  <sheetFormatPr defaultRowHeight="12.75" x14ac:dyDescent="0.2"/>
  <cols>
    <col min="1" max="1" width="13.42578125" customWidth="1"/>
    <col min="2" max="2" width="56.42578125" customWidth="1"/>
    <col min="3" max="3" width="12.140625" customWidth="1"/>
    <col min="4" max="4" width="64.5703125" customWidth="1"/>
    <col min="5" max="6" width="7.42578125" hidden="1" customWidth="1"/>
    <col min="7" max="7" width="6.5703125" hidden="1" customWidth="1"/>
    <col min="8" max="8" width="6.85546875" hidden="1" customWidth="1"/>
    <col min="9" max="9" width="23.85546875" customWidth="1"/>
    <col min="10" max="10" width="36.28515625" customWidth="1"/>
    <col min="11" max="11" width="22.7109375" customWidth="1"/>
    <col min="12" max="12" width="18.140625" customWidth="1"/>
    <col min="13" max="13" width="22.7109375" customWidth="1"/>
    <col min="14" max="14" width="17.85546875" customWidth="1"/>
  </cols>
  <sheetData>
    <row r="1" spans="1:3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69"/>
    </row>
    <row r="2" spans="1:32" ht="42.6" customHeight="1" x14ac:dyDescent="0.2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2" customFormat="1" ht="53.25" customHeight="1" x14ac:dyDescent="0.2">
      <c r="A3" s="70" t="s">
        <v>10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69"/>
    </row>
    <row r="4" spans="1:32" s="2" customFormat="1" ht="28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69"/>
    </row>
    <row r="5" spans="1:32" s="17" customFormat="1" ht="52.5" customHeight="1" x14ac:dyDescent="0.2">
      <c r="A5" s="74" t="s">
        <v>7</v>
      </c>
      <c r="B5" s="74" t="s">
        <v>6</v>
      </c>
      <c r="C5" s="74" t="s">
        <v>0</v>
      </c>
      <c r="D5" s="74"/>
      <c r="E5" s="74"/>
      <c r="F5" s="74"/>
      <c r="G5" s="74"/>
      <c r="H5" s="74"/>
      <c r="I5" s="74" t="s">
        <v>4</v>
      </c>
      <c r="J5" s="74" t="s">
        <v>1</v>
      </c>
      <c r="K5" s="74" t="s">
        <v>2</v>
      </c>
      <c r="L5" s="74" t="s">
        <v>24</v>
      </c>
      <c r="M5" s="74"/>
      <c r="N5" s="74"/>
      <c r="O5" s="57"/>
    </row>
    <row r="6" spans="1:32" ht="21.7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>
        <v>2026</v>
      </c>
      <c r="M6" s="68">
        <v>2027</v>
      </c>
      <c r="N6" s="68">
        <v>2028</v>
      </c>
      <c r="O6" s="57"/>
    </row>
    <row r="7" spans="1:32" ht="19.5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57"/>
    </row>
    <row r="8" spans="1:32" ht="87" customHeight="1" x14ac:dyDescent="0.2">
      <c r="A8" s="77" t="s">
        <v>14</v>
      </c>
      <c r="B8" s="36" t="s">
        <v>5</v>
      </c>
      <c r="C8" s="51" t="s">
        <v>37</v>
      </c>
      <c r="D8" s="80"/>
      <c r="E8" s="3"/>
      <c r="F8" s="3"/>
      <c r="G8" s="3"/>
      <c r="H8" s="3"/>
      <c r="I8" s="67" t="s">
        <v>12</v>
      </c>
      <c r="J8" s="67" t="s">
        <v>38</v>
      </c>
      <c r="K8" s="67" t="s">
        <v>3</v>
      </c>
      <c r="L8" s="47">
        <v>1500</v>
      </c>
      <c r="M8" s="47">
        <v>1650</v>
      </c>
      <c r="N8" s="47">
        <v>1800</v>
      </c>
      <c r="O8" s="57"/>
    </row>
    <row r="9" spans="1:32" ht="87.75" customHeight="1" x14ac:dyDescent="0.2">
      <c r="A9" s="78"/>
      <c r="B9" s="37"/>
      <c r="C9" s="81"/>
      <c r="D9" s="82"/>
      <c r="E9" s="3"/>
      <c r="F9" s="3"/>
      <c r="G9" s="3"/>
      <c r="H9" s="3"/>
      <c r="I9" s="67"/>
      <c r="J9" s="67"/>
      <c r="K9" s="67"/>
      <c r="L9" s="48"/>
      <c r="M9" s="48"/>
      <c r="N9" s="48"/>
      <c r="O9" s="57"/>
      <c r="P9" s="24">
        <f>N8+M8+L8</f>
        <v>4950</v>
      </c>
    </row>
    <row r="10" spans="1:32" ht="97.9" customHeight="1" x14ac:dyDescent="0.2">
      <c r="A10" s="78"/>
      <c r="B10" s="37"/>
      <c r="C10" s="81"/>
      <c r="D10" s="82"/>
      <c r="E10" s="3"/>
      <c r="F10" s="3"/>
      <c r="G10" s="3"/>
      <c r="H10" s="3"/>
      <c r="I10" s="67"/>
      <c r="J10" s="67"/>
      <c r="K10" s="67"/>
      <c r="L10" s="48"/>
      <c r="M10" s="48"/>
      <c r="N10" s="48"/>
      <c r="O10" s="57"/>
    </row>
    <row r="11" spans="1:32" ht="18" customHeight="1" x14ac:dyDescent="0.2">
      <c r="A11" s="78"/>
      <c r="B11" s="37"/>
      <c r="C11" s="83"/>
      <c r="D11" s="84"/>
      <c r="E11" s="3"/>
      <c r="F11" s="3"/>
      <c r="G11" s="3"/>
      <c r="H11" s="3"/>
      <c r="I11" s="67"/>
      <c r="J11" s="67"/>
      <c r="K11" s="67"/>
      <c r="L11" s="49"/>
      <c r="M11" s="49"/>
      <c r="N11" s="49"/>
      <c r="O11" s="57"/>
    </row>
    <row r="12" spans="1:32" ht="244.5" customHeight="1" x14ac:dyDescent="0.2">
      <c r="A12" s="79"/>
      <c r="B12" s="38"/>
      <c r="C12" s="85" t="s">
        <v>23</v>
      </c>
      <c r="D12" s="86"/>
      <c r="E12" s="3"/>
      <c r="F12" s="3"/>
      <c r="G12" s="3"/>
      <c r="H12" s="3"/>
      <c r="I12" s="7" t="s">
        <v>25</v>
      </c>
      <c r="J12" s="67"/>
      <c r="K12" s="4" t="s">
        <v>3</v>
      </c>
      <c r="L12" s="67" t="s">
        <v>9</v>
      </c>
      <c r="M12" s="67"/>
      <c r="N12" s="67"/>
      <c r="O12" s="57"/>
    </row>
    <row r="13" spans="1:32" ht="124.5" customHeight="1" x14ac:dyDescent="0.3">
      <c r="A13" s="36"/>
      <c r="B13" s="87"/>
      <c r="C13" s="51" t="s">
        <v>34</v>
      </c>
      <c r="D13" s="52"/>
      <c r="E13" s="5"/>
      <c r="F13" s="5"/>
      <c r="G13" s="5"/>
      <c r="H13" s="5"/>
      <c r="I13" s="36" t="s">
        <v>11</v>
      </c>
      <c r="J13" s="33" t="s">
        <v>42</v>
      </c>
      <c r="K13" s="47" t="s">
        <v>3</v>
      </c>
      <c r="L13" s="8">
        <v>30</v>
      </c>
      <c r="M13" s="20">
        <v>33</v>
      </c>
      <c r="N13" s="21">
        <v>36</v>
      </c>
      <c r="O13" s="57"/>
      <c r="P13" s="26">
        <f t="shared" ref="P13:P20" si="0">N13+M13+L13</f>
        <v>99</v>
      </c>
    </row>
    <row r="14" spans="1:32" ht="201" customHeight="1" x14ac:dyDescent="0.2">
      <c r="A14" s="38"/>
      <c r="B14" s="88"/>
      <c r="C14" s="55"/>
      <c r="D14" s="56"/>
      <c r="E14" s="5"/>
      <c r="F14" s="5"/>
      <c r="G14" s="5"/>
      <c r="H14" s="5"/>
      <c r="I14" s="38"/>
      <c r="J14" s="19" t="s">
        <v>19</v>
      </c>
      <c r="K14" s="49"/>
      <c r="L14" s="8">
        <v>28</v>
      </c>
      <c r="M14" s="20">
        <v>32</v>
      </c>
      <c r="N14" s="21">
        <v>35</v>
      </c>
      <c r="O14" s="57"/>
      <c r="P14" s="26">
        <f t="shared" si="0"/>
        <v>95</v>
      </c>
    </row>
    <row r="15" spans="1:32" ht="132.75" customHeight="1" x14ac:dyDescent="0.2">
      <c r="A15" s="28"/>
      <c r="B15" s="36" t="s">
        <v>17</v>
      </c>
      <c r="C15" s="41" t="s">
        <v>43</v>
      </c>
      <c r="D15" s="41"/>
      <c r="E15" s="5"/>
      <c r="F15" s="5"/>
      <c r="G15" s="5"/>
      <c r="H15" s="5"/>
      <c r="I15" s="67" t="s">
        <v>11</v>
      </c>
      <c r="J15" s="32" t="s">
        <v>39</v>
      </c>
      <c r="K15" s="8" t="s">
        <v>3</v>
      </c>
      <c r="L15" s="8">
        <v>120</v>
      </c>
      <c r="M15" s="21">
        <v>132</v>
      </c>
      <c r="N15" s="21">
        <v>145</v>
      </c>
      <c r="P15" s="26">
        <f t="shared" si="0"/>
        <v>397</v>
      </c>
    </row>
    <row r="16" spans="1:32" ht="211.5" customHeight="1" x14ac:dyDescent="0.2">
      <c r="A16" s="28" t="s">
        <v>15</v>
      </c>
      <c r="B16" s="37"/>
      <c r="C16" s="41" t="s">
        <v>33</v>
      </c>
      <c r="D16" s="41"/>
      <c r="E16" s="5"/>
      <c r="F16" s="5"/>
      <c r="G16" s="5"/>
      <c r="H16" s="5"/>
      <c r="I16" s="67"/>
      <c r="J16" s="19" t="s">
        <v>19</v>
      </c>
      <c r="K16" s="8" t="s">
        <v>3</v>
      </c>
      <c r="L16" s="8">
        <v>171.5</v>
      </c>
      <c r="M16" s="21">
        <v>182</v>
      </c>
      <c r="N16" s="21">
        <v>192</v>
      </c>
      <c r="P16" s="26">
        <f t="shared" si="0"/>
        <v>545.5</v>
      </c>
    </row>
    <row r="17" spans="1:16" s="18" customFormat="1" ht="192" customHeight="1" x14ac:dyDescent="0.2">
      <c r="A17" s="29"/>
      <c r="B17" s="38"/>
      <c r="C17" s="72" t="s">
        <v>32</v>
      </c>
      <c r="D17" s="73"/>
      <c r="E17" s="5"/>
      <c r="F17" s="5"/>
      <c r="G17" s="5"/>
      <c r="H17" s="5"/>
      <c r="I17" s="67"/>
      <c r="J17" s="19" t="s">
        <v>19</v>
      </c>
      <c r="K17" s="8" t="s">
        <v>3</v>
      </c>
      <c r="L17" s="8">
        <v>30</v>
      </c>
      <c r="M17" s="21">
        <v>31.5</v>
      </c>
      <c r="N17" s="21">
        <v>33</v>
      </c>
      <c r="P17" s="25">
        <f t="shared" si="0"/>
        <v>94.5</v>
      </c>
    </row>
    <row r="18" spans="1:16" s="17" customFormat="1" ht="218.25" customHeight="1" x14ac:dyDescent="0.2">
      <c r="A18" s="13"/>
      <c r="B18" s="30"/>
      <c r="C18" s="39" t="s">
        <v>21</v>
      </c>
      <c r="D18" s="40"/>
      <c r="E18" s="5"/>
      <c r="F18" s="5"/>
      <c r="G18" s="5"/>
      <c r="H18" s="5"/>
      <c r="I18" s="4" t="s">
        <v>22</v>
      </c>
      <c r="J18" s="31" t="s">
        <v>45</v>
      </c>
      <c r="K18" s="8" t="s">
        <v>3</v>
      </c>
      <c r="L18" s="16"/>
      <c r="M18" s="16"/>
      <c r="N18" s="27"/>
      <c r="P18" s="17">
        <f t="shared" si="0"/>
        <v>0</v>
      </c>
    </row>
    <row r="19" spans="1:16" ht="120.75" customHeight="1" x14ac:dyDescent="0.2">
      <c r="A19" s="77" t="s">
        <v>13</v>
      </c>
      <c r="B19" s="34" t="s">
        <v>35</v>
      </c>
      <c r="C19" s="41" t="s">
        <v>36</v>
      </c>
      <c r="D19" s="41"/>
      <c r="E19" s="5"/>
      <c r="F19" s="5"/>
      <c r="G19" s="5"/>
      <c r="H19" s="5"/>
      <c r="I19" s="4" t="s">
        <v>22</v>
      </c>
      <c r="J19" s="4" t="s">
        <v>40</v>
      </c>
      <c r="K19" s="8" t="s">
        <v>3</v>
      </c>
      <c r="L19" s="16">
        <v>30</v>
      </c>
      <c r="M19" s="16">
        <v>33</v>
      </c>
      <c r="N19" s="16">
        <v>36</v>
      </c>
      <c r="P19" s="24">
        <f t="shared" si="0"/>
        <v>99</v>
      </c>
    </row>
    <row r="20" spans="1:16" ht="171.75" customHeight="1" x14ac:dyDescent="0.2">
      <c r="A20" s="78"/>
      <c r="B20" s="35"/>
      <c r="C20" s="75" t="s">
        <v>44</v>
      </c>
      <c r="D20" s="75"/>
      <c r="E20" s="9"/>
      <c r="F20" s="9"/>
      <c r="G20" s="9"/>
      <c r="H20" s="9"/>
      <c r="I20" s="4" t="s">
        <v>22</v>
      </c>
      <c r="J20" s="4" t="s">
        <v>41</v>
      </c>
      <c r="K20" s="8" t="s">
        <v>3</v>
      </c>
      <c r="L20" s="8">
        <v>22000</v>
      </c>
      <c r="M20" s="8">
        <v>24200</v>
      </c>
      <c r="N20" s="8">
        <v>26620</v>
      </c>
      <c r="P20" s="24">
        <f t="shared" si="0"/>
        <v>72820</v>
      </c>
    </row>
    <row r="21" spans="1:16" ht="111.75" customHeight="1" x14ac:dyDescent="0.2">
      <c r="A21" s="78"/>
      <c r="B21" s="35"/>
      <c r="C21" s="39" t="s">
        <v>31</v>
      </c>
      <c r="D21" s="40"/>
      <c r="E21" s="6"/>
      <c r="F21" s="6"/>
      <c r="G21" s="6"/>
      <c r="H21" s="6"/>
      <c r="I21" s="4" t="s">
        <v>20</v>
      </c>
      <c r="J21" s="36" t="s">
        <v>40</v>
      </c>
      <c r="K21" s="47" t="s">
        <v>3</v>
      </c>
      <c r="L21" s="58" t="s">
        <v>9</v>
      </c>
      <c r="M21" s="59"/>
      <c r="N21" s="60"/>
    </row>
    <row r="22" spans="1:16" ht="104.25" customHeight="1" x14ac:dyDescent="0.2">
      <c r="A22" s="78"/>
      <c r="B22" s="35"/>
      <c r="C22" s="39" t="s">
        <v>30</v>
      </c>
      <c r="D22" s="40"/>
      <c r="E22" s="6"/>
      <c r="F22" s="6"/>
      <c r="G22" s="6"/>
      <c r="H22" s="6"/>
      <c r="I22" s="4" t="s">
        <v>16</v>
      </c>
      <c r="J22" s="37"/>
      <c r="K22" s="48"/>
      <c r="L22" s="61"/>
      <c r="M22" s="62"/>
      <c r="N22" s="63"/>
    </row>
    <row r="23" spans="1:16" ht="18.75" customHeight="1" x14ac:dyDescent="0.2">
      <c r="A23" s="78"/>
      <c r="B23" s="35"/>
      <c r="C23" s="51" t="s">
        <v>26</v>
      </c>
      <c r="D23" s="52"/>
      <c r="E23" s="6"/>
      <c r="F23" s="6"/>
      <c r="G23" s="6"/>
      <c r="H23" s="6"/>
      <c r="I23" s="36" t="s">
        <v>16</v>
      </c>
      <c r="J23" s="37"/>
      <c r="K23" s="48"/>
      <c r="L23" s="61"/>
      <c r="M23" s="62"/>
      <c r="N23" s="63"/>
    </row>
    <row r="24" spans="1:16" ht="10.5" hidden="1" customHeight="1" x14ac:dyDescent="0.2">
      <c r="A24" s="78"/>
      <c r="B24" s="35"/>
      <c r="C24" s="53"/>
      <c r="D24" s="54"/>
      <c r="E24" s="6"/>
      <c r="F24" s="6"/>
      <c r="G24" s="6"/>
      <c r="H24" s="6"/>
      <c r="I24" s="37"/>
      <c r="J24" s="37"/>
      <c r="K24" s="48"/>
      <c r="L24" s="61"/>
      <c r="M24" s="62"/>
      <c r="N24" s="63"/>
    </row>
    <row r="25" spans="1:16" ht="20.25" hidden="1" customHeight="1" x14ac:dyDescent="0.2">
      <c r="A25" s="78"/>
      <c r="B25" s="35"/>
      <c r="C25" s="53"/>
      <c r="D25" s="54"/>
      <c r="E25" s="6"/>
      <c r="F25" s="6"/>
      <c r="G25" s="6"/>
      <c r="H25" s="6"/>
      <c r="I25" s="37"/>
      <c r="J25" s="37"/>
      <c r="K25" s="48"/>
      <c r="L25" s="61"/>
      <c r="M25" s="62"/>
      <c r="N25" s="63"/>
    </row>
    <row r="26" spans="1:16" ht="82.5" customHeight="1" x14ac:dyDescent="0.2">
      <c r="A26" s="78"/>
      <c r="B26" s="35"/>
      <c r="C26" s="55"/>
      <c r="D26" s="56"/>
      <c r="E26" s="6"/>
      <c r="F26" s="6"/>
      <c r="G26" s="6"/>
      <c r="H26" s="6"/>
      <c r="I26" s="38"/>
      <c r="J26" s="38"/>
      <c r="K26" s="49"/>
      <c r="L26" s="64"/>
      <c r="M26" s="65"/>
      <c r="N26" s="66"/>
    </row>
    <row r="27" spans="1:16" ht="20.25" customHeight="1" x14ac:dyDescent="0.2">
      <c r="A27" s="78"/>
      <c r="B27" s="35"/>
      <c r="C27" s="41" t="s">
        <v>28</v>
      </c>
      <c r="D27" s="42"/>
      <c r="E27" s="6"/>
      <c r="F27" s="6"/>
      <c r="G27" s="6"/>
      <c r="H27" s="6"/>
      <c r="I27" s="67" t="s">
        <v>11</v>
      </c>
      <c r="J27" s="36" t="s">
        <v>46</v>
      </c>
      <c r="K27" s="50" t="s">
        <v>3</v>
      </c>
      <c r="L27" s="58" t="s">
        <v>9</v>
      </c>
      <c r="M27" s="59"/>
      <c r="N27" s="60"/>
    </row>
    <row r="28" spans="1:16" ht="20.25" customHeight="1" x14ac:dyDescent="0.2">
      <c r="A28" s="78"/>
      <c r="B28" s="35"/>
      <c r="C28" s="42"/>
      <c r="D28" s="42"/>
      <c r="E28" s="6"/>
      <c r="F28" s="6"/>
      <c r="G28" s="6"/>
      <c r="H28" s="6"/>
      <c r="I28" s="42"/>
      <c r="J28" s="37"/>
      <c r="K28" s="42"/>
      <c r="L28" s="61"/>
      <c r="M28" s="62"/>
      <c r="N28" s="63"/>
    </row>
    <row r="29" spans="1:16" ht="20.25" customHeight="1" x14ac:dyDescent="0.2">
      <c r="A29" s="78"/>
      <c r="B29" s="35"/>
      <c r="C29" s="42"/>
      <c r="D29" s="42"/>
      <c r="E29" s="6"/>
      <c r="F29" s="6"/>
      <c r="G29" s="6"/>
      <c r="H29" s="6"/>
      <c r="I29" s="42"/>
      <c r="J29" s="37"/>
      <c r="K29" s="42"/>
      <c r="L29" s="61"/>
      <c r="M29" s="62"/>
      <c r="N29" s="63"/>
    </row>
    <row r="30" spans="1:16" ht="20.25" customHeight="1" x14ac:dyDescent="0.2">
      <c r="A30" s="78"/>
      <c r="B30" s="35"/>
      <c r="C30" s="42"/>
      <c r="D30" s="42"/>
      <c r="E30" s="6"/>
      <c r="F30" s="6"/>
      <c r="G30" s="6"/>
      <c r="H30" s="6"/>
      <c r="I30" s="42"/>
      <c r="J30" s="37"/>
      <c r="K30" s="42"/>
      <c r="L30" s="61"/>
      <c r="M30" s="62"/>
      <c r="N30" s="63"/>
    </row>
    <row r="31" spans="1:16" ht="20.25" customHeight="1" x14ac:dyDescent="0.2">
      <c r="A31" s="78"/>
      <c r="B31" s="35"/>
      <c r="C31" s="42"/>
      <c r="D31" s="42"/>
      <c r="E31" s="6"/>
      <c r="F31" s="6"/>
      <c r="G31" s="6"/>
      <c r="H31" s="6"/>
      <c r="I31" s="42"/>
      <c r="J31" s="37"/>
      <c r="K31" s="42"/>
      <c r="L31" s="61"/>
      <c r="M31" s="62"/>
      <c r="N31" s="63"/>
    </row>
    <row r="32" spans="1:16" ht="4.5" customHeight="1" x14ac:dyDescent="0.2">
      <c r="A32" s="78"/>
      <c r="B32" s="35"/>
      <c r="C32" s="42"/>
      <c r="D32" s="42"/>
      <c r="E32" s="6"/>
      <c r="F32" s="6"/>
      <c r="G32" s="6"/>
      <c r="H32" s="6"/>
      <c r="I32" s="42"/>
      <c r="J32" s="37"/>
      <c r="K32" s="42"/>
      <c r="L32" s="61"/>
      <c r="M32" s="62"/>
      <c r="N32" s="63"/>
    </row>
    <row r="33" spans="1:16" ht="13.5" customHeight="1" x14ac:dyDescent="0.2">
      <c r="A33" s="78"/>
      <c r="B33" s="35"/>
      <c r="C33" s="42"/>
      <c r="D33" s="42"/>
      <c r="E33" s="6"/>
      <c r="F33" s="6"/>
      <c r="G33" s="6"/>
      <c r="H33" s="6"/>
      <c r="I33" s="42"/>
      <c r="J33" s="37"/>
      <c r="K33" s="42"/>
      <c r="L33" s="64"/>
      <c r="M33" s="65"/>
      <c r="N33" s="66"/>
    </row>
    <row r="34" spans="1:16" ht="20.25" customHeight="1" x14ac:dyDescent="0.2">
      <c r="A34" s="78"/>
      <c r="B34" s="35"/>
      <c r="C34" s="41" t="s">
        <v>29</v>
      </c>
      <c r="D34" s="42"/>
      <c r="E34" s="6"/>
      <c r="F34" s="6"/>
      <c r="G34" s="6"/>
      <c r="H34" s="6"/>
      <c r="I34" s="67" t="s">
        <v>11</v>
      </c>
      <c r="J34" s="37"/>
      <c r="K34" s="50" t="s">
        <v>3</v>
      </c>
      <c r="L34" s="58" t="s">
        <v>9</v>
      </c>
      <c r="M34" s="59"/>
      <c r="N34" s="60"/>
    </row>
    <row r="35" spans="1:16" ht="20.25" customHeight="1" x14ac:dyDescent="0.2">
      <c r="A35" s="78"/>
      <c r="B35" s="35"/>
      <c r="C35" s="42"/>
      <c r="D35" s="42"/>
      <c r="E35" s="6"/>
      <c r="F35" s="6"/>
      <c r="G35" s="6"/>
      <c r="H35" s="6"/>
      <c r="I35" s="67"/>
      <c r="J35" s="37"/>
      <c r="K35" s="50"/>
      <c r="L35" s="61"/>
      <c r="M35" s="62"/>
      <c r="N35" s="63"/>
    </row>
    <row r="36" spans="1:16" ht="20.25" customHeight="1" x14ac:dyDescent="0.2">
      <c r="A36" s="78"/>
      <c r="B36" s="35"/>
      <c r="C36" s="42"/>
      <c r="D36" s="42"/>
      <c r="E36" s="6"/>
      <c r="F36" s="6"/>
      <c r="G36" s="6"/>
      <c r="H36" s="6"/>
      <c r="I36" s="67"/>
      <c r="J36" s="37"/>
      <c r="K36" s="50"/>
      <c r="L36" s="61"/>
      <c r="M36" s="62"/>
      <c r="N36" s="63"/>
    </row>
    <row r="37" spans="1:16" ht="20.25" customHeight="1" x14ac:dyDescent="0.2">
      <c r="A37" s="78"/>
      <c r="B37" s="35"/>
      <c r="C37" s="42"/>
      <c r="D37" s="42"/>
      <c r="E37" s="6"/>
      <c r="F37" s="6"/>
      <c r="G37" s="6"/>
      <c r="H37" s="6"/>
      <c r="I37" s="67"/>
      <c r="J37" s="37"/>
      <c r="K37" s="50"/>
      <c r="L37" s="61"/>
      <c r="M37" s="62"/>
      <c r="N37" s="63"/>
    </row>
    <row r="38" spans="1:16" ht="20.25" customHeight="1" x14ac:dyDescent="0.2">
      <c r="A38" s="78"/>
      <c r="B38" s="35"/>
      <c r="C38" s="42"/>
      <c r="D38" s="42"/>
      <c r="E38" s="6"/>
      <c r="F38" s="6"/>
      <c r="G38" s="6"/>
      <c r="H38" s="6"/>
      <c r="I38" s="67"/>
      <c r="J38" s="37"/>
      <c r="K38" s="50"/>
      <c r="L38" s="61"/>
      <c r="M38" s="62"/>
      <c r="N38" s="63"/>
    </row>
    <row r="39" spans="1:16" ht="20.25" customHeight="1" x14ac:dyDescent="0.2">
      <c r="A39" s="78"/>
      <c r="B39" s="35"/>
      <c r="C39" s="42"/>
      <c r="D39" s="42"/>
      <c r="E39" s="6"/>
      <c r="F39" s="6"/>
      <c r="G39" s="6"/>
      <c r="H39" s="6"/>
      <c r="I39" s="67"/>
      <c r="J39" s="37"/>
      <c r="K39" s="50"/>
      <c r="L39" s="61"/>
      <c r="M39" s="62"/>
      <c r="N39" s="63"/>
    </row>
    <row r="40" spans="1:16" ht="12" customHeight="1" x14ac:dyDescent="0.2">
      <c r="A40" s="78"/>
      <c r="B40" s="35"/>
      <c r="C40" s="42"/>
      <c r="D40" s="42"/>
      <c r="E40" s="6"/>
      <c r="F40" s="6"/>
      <c r="G40" s="6"/>
      <c r="H40" s="6"/>
      <c r="I40" s="67"/>
      <c r="J40" s="37"/>
      <c r="K40" s="50"/>
      <c r="L40" s="64"/>
      <c r="M40" s="65"/>
      <c r="N40" s="66"/>
    </row>
    <row r="41" spans="1:16" ht="93" customHeight="1" x14ac:dyDescent="0.2">
      <c r="A41" s="78"/>
      <c r="B41" s="35"/>
      <c r="C41" s="43" t="s">
        <v>27</v>
      </c>
      <c r="D41" s="44"/>
      <c r="E41" s="6"/>
      <c r="F41" s="6"/>
      <c r="G41" s="6"/>
      <c r="H41" s="6"/>
      <c r="I41" s="36" t="s">
        <v>11</v>
      </c>
      <c r="J41" s="37"/>
      <c r="K41" s="50" t="s">
        <v>3</v>
      </c>
      <c r="L41" s="67" t="s">
        <v>9</v>
      </c>
      <c r="M41" s="67"/>
      <c r="N41" s="67"/>
      <c r="P41" s="24">
        <f>P20+P19+P17+P16+P15+P14+P13+P9</f>
        <v>79100</v>
      </c>
    </row>
    <row r="42" spans="1:16" ht="35.25" hidden="1" customHeight="1" x14ac:dyDescent="0.2">
      <c r="A42" s="23"/>
      <c r="B42" s="22"/>
      <c r="C42" s="45"/>
      <c r="D42" s="46"/>
      <c r="E42" s="6"/>
      <c r="F42" s="6"/>
      <c r="G42" s="6"/>
      <c r="H42" s="6"/>
      <c r="I42" s="37"/>
      <c r="J42" s="37"/>
      <c r="K42" s="50"/>
      <c r="L42" s="8"/>
      <c r="M42" s="12"/>
      <c r="N42" s="12"/>
    </row>
    <row r="43" spans="1:16" ht="40.5" hidden="1" customHeight="1" x14ac:dyDescent="0.2">
      <c r="A43" s="23"/>
      <c r="B43" s="22"/>
      <c r="C43" s="45"/>
      <c r="D43" s="46"/>
      <c r="E43" s="6"/>
      <c r="F43" s="6"/>
      <c r="G43" s="6"/>
      <c r="H43" s="6"/>
      <c r="I43" s="37"/>
      <c r="J43" s="37"/>
      <c r="K43" s="50"/>
      <c r="L43" s="8"/>
      <c r="M43" s="12"/>
      <c r="N43" s="12"/>
    </row>
    <row r="44" spans="1:16" ht="77.25" hidden="1" customHeight="1" x14ac:dyDescent="0.2">
      <c r="A44" s="23"/>
      <c r="B44" s="22"/>
      <c r="C44" s="45"/>
      <c r="D44" s="46"/>
      <c r="E44" s="6"/>
      <c r="F44" s="6"/>
      <c r="G44" s="6"/>
      <c r="H44" s="6"/>
      <c r="I44" s="37"/>
      <c r="J44" s="37"/>
      <c r="K44" s="50"/>
      <c r="L44" s="8"/>
      <c r="M44" s="12"/>
      <c r="N44" s="12"/>
    </row>
    <row r="45" spans="1:16" ht="20.25" hidden="1" customHeight="1" x14ac:dyDescent="0.3">
      <c r="A45" s="23"/>
      <c r="B45" s="22"/>
      <c r="C45" s="45"/>
      <c r="D45" s="46"/>
      <c r="E45" s="10"/>
      <c r="F45" s="10"/>
      <c r="G45" s="10"/>
      <c r="H45" s="10"/>
      <c r="I45" s="37"/>
      <c r="J45" s="37"/>
      <c r="K45" s="50"/>
      <c r="L45" s="8"/>
      <c r="M45" s="10"/>
      <c r="N45" s="10"/>
    </row>
    <row r="46" spans="1:16" ht="20.25" hidden="1" customHeight="1" x14ac:dyDescent="0.3">
      <c r="A46" s="23"/>
      <c r="B46" s="22"/>
      <c r="C46" s="45"/>
      <c r="D46" s="46"/>
      <c r="E46" s="10"/>
      <c r="F46" s="10"/>
      <c r="G46" s="10"/>
      <c r="H46" s="10"/>
      <c r="I46" s="37"/>
      <c r="J46" s="37"/>
      <c r="K46" s="50"/>
      <c r="L46" s="8"/>
      <c r="M46" s="10"/>
      <c r="N46" s="10"/>
    </row>
    <row r="47" spans="1:16" ht="20.25" hidden="1" customHeight="1" x14ac:dyDescent="0.3">
      <c r="A47" s="23"/>
      <c r="B47" s="22"/>
      <c r="C47" s="45"/>
      <c r="D47" s="46"/>
      <c r="E47" s="10"/>
      <c r="F47" s="10"/>
      <c r="G47" s="10"/>
      <c r="H47" s="10"/>
      <c r="I47" s="37"/>
      <c r="J47" s="37"/>
      <c r="K47" s="50"/>
      <c r="L47" s="8"/>
      <c r="M47" s="10"/>
      <c r="N47" s="10"/>
    </row>
    <row r="48" spans="1:16" ht="20.25" hidden="1" customHeight="1" x14ac:dyDescent="0.3">
      <c r="A48" s="23"/>
      <c r="B48" s="22"/>
      <c r="C48" s="45"/>
      <c r="D48" s="46"/>
      <c r="E48" s="10"/>
      <c r="F48" s="10"/>
      <c r="G48" s="10"/>
      <c r="H48" s="10"/>
      <c r="I48" s="37"/>
      <c r="J48" s="37"/>
      <c r="K48" s="10"/>
      <c r="L48" s="10"/>
      <c r="M48" s="10"/>
      <c r="N48" s="10"/>
    </row>
    <row r="49" spans="1:16" ht="20.25" hidden="1" customHeight="1" x14ac:dyDescent="0.3">
      <c r="A49" s="23"/>
      <c r="B49" s="22"/>
      <c r="C49" s="45"/>
      <c r="D49" s="46"/>
      <c r="E49" s="10"/>
      <c r="F49" s="10"/>
      <c r="G49" s="10"/>
      <c r="H49" s="10"/>
      <c r="I49" s="37"/>
      <c r="J49" s="37"/>
      <c r="K49" s="10"/>
      <c r="L49" s="10"/>
      <c r="M49" s="10"/>
      <c r="N49" s="10"/>
    </row>
    <row r="50" spans="1:16" ht="20.25" hidden="1" customHeight="1" x14ac:dyDescent="0.3">
      <c r="A50" s="23"/>
      <c r="B50" s="22"/>
      <c r="C50" s="45"/>
      <c r="D50" s="46"/>
      <c r="E50" s="10"/>
      <c r="F50" s="10"/>
      <c r="G50" s="10"/>
      <c r="H50" s="10"/>
      <c r="I50" s="37"/>
      <c r="J50" s="37"/>
      <c r="K50" s="10"/>
      <c r="L50" s="10"/>
      <c r="M50" s="10"/>
      <c r="N50" s="10"/>
    </row>
    <row r="51" spans="1:16" ht="20.25" hidden="1" customHeight="1" x14ac:dyDescent="0.3">
      <c r="A51" s="23"/>
      <c r="B51" s="22"/>
      <c r="C51" s="45"/>
      <c r="D51" s="46"/>
      <c r="E51" s="10"/>
      <c r="F51" s="10"/>
      <c r="G51" s="10"/>
      <c r="H51" s="10"/>
      <c r="I51" s="37"/>
      <c r="J51" s="37"/>
      <c r="K51" s="10"/>
      <c r="L51" s="10"/>
      <c r="M51" s="10"/>
      <c r="N51" s="10"/>
    </row>
    <row r="52" spans="1:16" ht="20.25" hidden="1" customHeight="1" x14ac:dyDescent="0.3">
      <c r="A52" s="23"/>
      <c r="B52" s="22"/>
      <c r="C52" s="45"/>
      <c r="D52" s="46"/>
      <c r="E52" s="10"/>
      <c r="F52" s="10"/>
      <c r="G52" s="10"/>
      <c r="H52" s="10"/>
      <c r="I52" s="37"/>
      <c r="J52" s="37"/>
      <c r="K52" s="10"/>
      <c r="L52" s="10"/>
      <c r="M52" s="10"/>
      <c r="N52" s="10"/>
    </row>
    <row r="53" spans="1:16" ht="15.75" hidden="1" customHeight="1" x14ac:dyDescent="0.3">
      <c r="A53" s="23"/>
      <c r="B53" s="22"/>
      <c r="C53" s="45"/>
      <c r="D53" s="46"/>
      <c r="E53" s="10"/>
      <c r="F53" s="10"/>
      <c r="G53" s="10"/>
      <c r="H53" s="10"/>
      <c r="I53" s="37"/>
      <c r="J53" s="38"/>
      <c r="K53" s="10"/>
      <c r="L53" s="10"/>
      <c r="M53" s="10"/>
      <c r="N53" s="10"/>
    </row>
    <row r="54" spans="1:16" ht="74.25" customHeight="1" x14ac:dyDescent="0.3">
      <c r="A54" s="13"/>
      <c r="B54" s="4" t="s">
        <v>8</v>
      </c>
      <c r="C54" s="67"/>
      <c r="D54" s="67"/>
      <c r="E54" s="10"/>
      <c r="F54" s="10"/>
      <c r="G54" s="10"/>
      <c r="H54" s="10"/>
      <c r="I54" s="14"/>
      <c r="J54" s="11"/>
      <c r="K54" s="15"/>
      <c r="L54" s="8">
        <f>L20+L19+L17+L16+L15+L14+L13+L8</f>
        <v>23909.5</v>
      </c>
      <c r="M54" s="8">
        <f>M20+M19+M17+M16+M15+M14+M13+M8</f>
        <v>26293.5</v>
      </c>
      <c r="N54" s="8">
        <f>N20+N19+N17+N16+N15+N14+N13+N8</f>
        <v>28897</v>
      </c>
      <c r="P54" s="24">
        <f>N54+M54+L54</f>
        <v>79100</v>
      </c>
    </row>
  </sheetData>
  <mergeCells count="61">
    <mergeCell ref="A19:A41"/>
    <mergeCell ref="C12:D12"/>
    <mergeCell ref="B15:B17"/>
    <mergeCell ref="C54:D54"/>
    <mergeCell ref="I34:I40"/>
    <mergeCell ref="I27:I33"/>
    <mergeCell ref="I15:I17"/>
    <mergeCell ref="C15:D15"/>
    <mergeCell ref="I41:I53"/>
    <mergeCell ref="B13:B14"/>
    <mergeCell ref="A5:A7"/>
    <mergeCell ref="A8:A12"/>
    <mergeCell ref="C5:H7"/>
    <mergeCell ref="C8:D11"/>
    <mergeCell ref="B8:B12"/>
    <mergeCell ref="A13:A14"/>
    <mergeCell ref="M8:M11"/>
    <mergeCell ref="J5:J7"/>
    <mergeCell ref="C20:D20"/>
    <mergeCell ref="C19:D19"/>
    <mergeCell ref="A2:N2"/>
    <mergeCell ref="B5:B7"/>
    <mergeCell ref="N6:N7"/>
    <mergeCell ref="M6:M7"/>
    <mergeCell ref="C18:D18"/>
    <mergeCell ref="K8:K11"/>
    <mergeCell ref="L27:N33"/>
    <mergeCell ref="L34:N40"/>
    <mergeCell ref="L41:N41"/>
    <mergeCell ref="L12:N12"/>
    <mergeCell ref="K34:K40"/>
    <mergeCell ref="K41:K47"/>
    <mergeCell ref="O1:O4"/>
    <mergeCell ref="A3:N4"/>
    <mergeCell ref="C16:D16"/>
    <mergeCell ref="C17:D17"/>
    <mergeCell ref="L8:L11"/>
    <mergeCell ref="C13:D14"/>
    <mergeCell ref="N8:N11"/>
    <mergeCell ref="L5:N5"/>
    <mergeCell ref="I5:I7"/>
    <mergeCell ref="K5:K7"/>
    <mergeCell ref="I13:I14"/>
    <mergeCell ref="K13:K14"/>
    <mergeCell ref="I23:I26"/>
    <mergeCell ref="C23:D26"/>
    <mergeCell ref="O5:O14"/>
    <mergeCell ref="L21:N26"/>
    <mergeCell ref="I8:I11"/>
    <mergeCell ref="L6:L7"/>
    <mergeCell ref="C22:D22"/>
    <mergeCell ref="J8:J12"/>
    <mergeCell ref="B19:B41"/>
    <mergeCell ref="J27:J53"/>
    <mergeCell ref="C21:D21"/>
    <mergeCell ref="C34:D40"/>
    <mergeCell ref="C41:D53"/>
    <mergeCell ref="K21:K26"/>
    <mergeCell ref="K27:K33"/>
    <mergeCell ref="J21:J26"/>
    <mergeCell ref="C27:D33"/>
  </mergeCells>
  <phoneticPr fontId="1" type="noConversion"/>
  <pageMargins left="0.19685039370078741" right="0.23622047244094491" top="0.27559055118110237" bottom="0.19685039370078741" header="0.19685039370078741" footer="0.23622047244094491"/>
  <pageSetup paperSize="9" scale="50" fitToWidth="0" orientation="landscape" r:id="rId1"/>
  <headerFooter scaleWithDoc="0" alignWithMargins="0"/>
  <rowBreaks count="2" manualBreakCount="2">
    <brk id="14" max="13" man="1"/>
    <brk id="1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Лист4</vt:lpstr>
      <vt:lpstr>Лист1</vt:lpstr>
      <vt:lpstr>Лист5</vt:lpstr>
      <vt:lpstr>Лист2</vt:lpstr>
      <vt:lpstr>Лист3</vt:lpstr>
      <vt:lpstr>Лист1!Область_печати</vt:lpstr>
    </vt:vector>
  </TitlesOfParts>
  <Company>PADALKA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GUPSZN</dc:creator>
  <cp:lastModifiedBy>User</cp:lastModifiedBy>
  <cp:lastPrinted>2025-08-11T13:22:47Z</cp:lastPrinted>
  <dcterms:created xsi:type="dcterms:W3CDTF">2017-10-31T07:25:35Z</dcterms:created>
  <dcterms:modified xsi:type="dcterms:W3CDTF">2025-08-26T13:41:05Z</dcterms:modified>
</cp:coreProperties>
</file>