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2" sheetId="1" r:id="rId1"/>
    <sheet name="Лист3" sheetId="2" r:id="rId2"/>
  </sheets>
  <definedNames>
    <definedName name="_xlnm.Print_Titles" localSheetId="0">'Лист2'!$7:$7</definedName>
    <definedName name="_xlnm.Print_Area" localSheetId="0">'Лист2'!$A$1:$S$152</definedName>
  </definedNames>
  <calcPr fullCalcOnLoad="1"/>
</workbook>
</file>

<file path=xl/sharedStrings.xml><?xml version="1.0" encoding="utf-8"?>
<sst xmlns="http://schemas.openxmlformats.org/spreadsheetml/2006/main" count="818" uniqueCount="399">
  <si>
    <t>Номер і найменування завдання Стратегії, якому відповідає проект</t>
  </si>
  <si>
    <t>плановий</t>
  </si>
  <si>
    <t>фактичний</t>
  </si>
  <si>
    <t>Фактична сума підписаних договорів (контрактів) у звітному періоді</t>
  </si>
  <si>
    <t>Сума вибраних коштів у звітному періоді</t>
  </si>
  <si>
    <t>планова</t>
  </si>
  <si>
    <t>фактична</t>
  </si>
  <si>
    <t>Індикатори (показники) результативності ралізації проекту</t>
  </si>
  <si>
    <t>одиниця виміру</t>
  </si>
  <si>
    <t>фактичне значення</t>
  </si>
  <si>
    <t>Стан реалізації  проекту (з порівняльною оцінкою фактично виконаного і запланованого)</t>
  </si>
  <si>
    <t>Додаток</t>
  </si>
  <si>
    <t>ЗВІТ</t>
  </si>
  <si>
    <t>-</t>
  </si>
  <si>
    <t>* - вказана інформація буде надана за результатами річного звіту до 10 лютого 2019 року</t>
  </si>
  <si>
    <t>одиниць</t>
  </si>
  <si>
    <t>найменування індикатора (показника)</t>
  </si>
  <si>
    <t>Рівненська область</t>
  </si>
  <si>
    <t>обласний бюджет</t>
  </si>
  <si>
    <t>2.2.2. Розвиток соціальної, комунальної та освітньої інфраструктури сіл, які мають приріст чисельності населення</t>
  </si>
  <si>
    <t>державний, обласний та місцеві бюджети</t>
  </si>
  <si>
    <t>кількість учнівських місць</t>
  </si>
  <si>
    <t>кількість місць для навчання та виховання дітей</t>
  </si>
  <si>
    <t>влаштування шатрового даху у навчальному закладі</t>
  </si>
  <si>
    <t>кв.м</t>
  </si>
  <si>
    <t>Будівництво дошкільного навчального закладу в с. Новомильськ Здолбунівського району</t>
  </si>
  <si>
    <t>с.Ново-мильськ, Здолбунівсь-кий район</t>
  </si>
  <si>
    <t>кількість місць</t>
  </si>
  <si>
    <t>осіб</t>
  </si>
  <si>
    <t>кількість глядацьких місць</t>
  </si>
  <si>
    <t>кількість введених в експлуатацію об’єктів</t>
  </si>
  <si>
    <t>3.2.4. Формування здорового способу життя</t>
  </si>
  <si>
    <t>заміна покрівлі будинку культури</t>
  </si>
  <si>
    <t>Будівництво НВК по вул. Шкільній, 11 в с. Борбин Млинівського району</t>
  </si>
  <si>
    <t>с. Борбин, Млинівський район</t>
  </si>
  <si>
    <t>264/75</t>
  </si>
  <si>
    <t xml:space="preserve">Реконструкція будівлі Рівненського обласного інституту післядипломної педагогічної освіти в м. Рівне по вул. Чорновола, 74 </t>
  </si>
  <si>
    <t xml:space="preserve">3.2.1. Розвиток лідерських та підприємницьких якостей населення </t>
  </si>
  <si>
    <t>площа забудови спортивно-оздоровчого комплексу</t>
  </si>
  <si>
    <t>Реконструкція будівель Дубровицького НВК «Ліцей-ЗОШ І-ІІ ступенів» по вул. Макарівській, 11 в м. Дубровиця Рівненської області (влаштування шатрового даху, зовнішнє опорядження фасадів, заміна вікон та зовнішніх дверей, реконструкція системи опалення)</t>
  </si>
  <si>
    <t>с.Озерці Володими-рецького району</t>
  </si>
  <si>
    <t>ДФРР, обласний бюджет</t>
  </si>
  <si>
    <t>Реконструкція будівлі школи по вул. Шосейна, 16 під комунальний заклад «Залав’єцький ДНЗ ясла-садочок «Казка» в с. Залав’я Млинівського району</t>
  </si>
  <si>
    <t>с. Оженин, Острозький район</t>
  </si>
  <si>
    <t>Реконструкція очисних споруд продуктивністю 1500 куб. м /добу в м. Березне Рівненської області</t>
  </si>
  <si>
    <t xml:space="preserve">м. Березне </t>
  </si>
  <si>
    <t>куб.м/   добу</t>
  </si>
  <si>
    <t>Будівництво спортивного комплексу по вул. Я.Мудрого, 1 в м. Сарни Сарненського району</t>
  </si>
  <si>
    <t>м.Рівне</t>
  </si>
  <si>
    <t>2.2.3. Розвиток системи первинної медицини в сільських територіях</t>
  </si>
  <si>
    <t>кількість місць школа/   дитячий садок</t>
  </si>
  <si>
    <t>с. Крупець, Радиви-лівський район</t>
  </si>
  <si>
    <t xml:space="preserve">Реконструкція будинку культури в с. Крупець Радивилівського району </t>
  </si>
  <si>
    <t>Реконструкція будинку культури в с. Княгинин Дубенського району</t>
  </si>
  <si>
    <t>с. Княгинин, Дубенський район</t>
  </si>
  <si>
    <t>Реалізація проекту щодо підвищення ефективності лікування та профілактики хвороб системи кровообігу в області 
(в рамках проекту Світового банку «Поліпшення охорони здоров’я на службі у людей»)</t>
  </si>
  <si>
    <t>смт Оржів, Рівненський район</t>
  </si>
  <si>
    <t>Впровадження нових технологій проведення операційних втручань в ортопедо-травматологічній практиці під контролем електронно-оптичного підсилювача рентгенівського зображення на базі комунального закладу "Рівненська обласна дитяча лікарня" Рівненської обласної ради</t>
  </si>
  <si>
    <t>впровадження електронно-оптичного підсилювача рентгенівських зображень</t>
  </si>
  <si>
    <t>Проблемні питання, їх вплив на реалізацію проекту</t>
  </si>
  <si>
    <t>с.Жобрин, Рівненський район</t>
  </si>
  <si>
    <t>кількість вікових груп для дошкільнят</t>
  </si>
  <si>
    <t>Впровадження медичної інформаційної системи на базі комунального закладу "Рівненська обласна дитяча лікарня" Рівненської обласної ради</t>
  </si>
  <si>
    <t>впровадження медичної інформаційної системи</t>
  </si>
  <si>
    <t>Острозький район</t>
  </si>
  <si>
    <t>загальна площа гуртожитку</t>
  </si>
  <si>
    <t>3.1.3. Створення умов для включення вразливих верств населення до активного суспільного життя</t>
  </si>
  <si>
    <t>кількість ліжко-місць</t>
  </si>
  <si>
    <t>Будівництво спортивного залу дитячо-юнацької спортивної школи Здолбунівської районної ради Рівненської області в м.Здолбунів, вул. Паркова</t>
  </si>
  <si>
    <t>загальна площа спортивного залу</t>
  </si>
  <si>
    <t>м.Дубно, Дубенський район</t>
  </si>
  <si>
    <t>загальна площа басейну</t>
  </si>
  <si>
    <t>Будівництво дошкільного навчального закладу в районі військового містечка в м. Дубно, вул. Семидубська, 32б</t>
  </si>
  <si>
    <t>Будівництво дошкільного навчального закладу на 150 місць на вул. Богдана Хмельницького в м. Березне Рівненської області</t>
  </si>
  <si>
    <t>Проведення інформаційно-просвітницької компанії із збереження та охорони довкілля</t>
  </si>
  <si>
    <t>3.2.3. Формування екологічної культури населення</t>
  </si>
  <si>
    <t>видання книжки «Довкілля Рівненщини»</t>
  </si>
  <si>
    <t xml:space="preserve">1.1.4. Підвищення ефективності управління енергетичними ресурсами </t>
  </si>
  <si>
    <t>Будівництво універсального спортивного залу спортивного комплексу комунального закладу «Обласна спеціалізована дитячо-юнацька школа олімпійського резерву» 
Рівненської обласної ради на території Шпанівської сільської ради (в районі вул. Макарова м. Рівне)</t>
  </si>
  <si>
    <t>Реконструкція приміщення на вул. Драгоманова, 7 в м. Рівне під управління праці та соціального захисту населення виконавчого комітету Рівненської міської ради</t>
  </si>
  <si>
    <t xml:space="preserve">міський бюджет 
м. Рівне
</t>
  </si>
  <si>
    <t>створення нових робочих місць</t>
  </si>
  <si>
    <t>місць</t>
  </si>
  <si>
    <t>Формування ефективної системи менеджменту залучення інвестицій</t>
  </si>
  <si>
    <t>1.1.2. Покращення інвестиційної промоції регіону</t>
  </si>
  <si>
    <t>місцеві бюджети, програми та проекти МТД</t>
  </si>
  <si>
    <t>проведення зустрічей з іноземними та вітчизняними партнерами</t>
  </si>
  <si>
    <t>оновлення інформації та просування спеціалізованого сайту з питань інвестиційної діяльності</t>
  </si>
  <si>
    <t xml:space="preserve">оновлення бази земельних ділянок, об’єктів нерухомості та інвестиційних проектів </t>
  </si>
  <si>
    <t>послуг</t>
  </si>
  <si>
    <t>Проведення щорічного обласного конкурсу проектів розвитку територіальних громад Рівненщини</t>
  </si>
  <si>
    <t>3.2.2. Створення дієвих механізмів мобілізації жителів до вирішення місцевих проблем</t>
  </si>
  <si>
    <t>місцеві бюджети</t>
  </si>
  <si>
    <t>обласний природо-охоронний фонд</t>
  </si>
  <si>
    <t>Створення та забезпечення ефективної діяльності Агенції регіонального розвитку Рівненської області</t>
  </si>
  <si>
    <t>3.3.1. Формування ефективної системи управління регіоном в рамках реформи адміністративно-територіального устрою</t>
  </si>
  <si>
    <t>Створення та підтримка сприятливого бізнес-середовища для розвитку підприємництва в Рівненській області</t>
  </si>
  <si>
    <t>1.2.1.Розвиток інфраструктури підтримки підприємництва</t>
  </si>
  <si>
    <t>державний та місцеві бюджети, програми та проекти МТД, власні кошти підприємств</t>
  </si>
  <si>
    <t>Організація проведення та фінансування щорічного обласного конкурсу проектів і програм інститутів громадянського суспільства області</t>
  </si>
  <si>
    <t>Розвиток спортиної інфраструктури (в рамках реалізації проекту - будівництво футбольних полів зі штучним покриттям в області)</t>
  </si>
  <si>
    <t>державний та місцеві бюджети</t>
  </si>
  <si>
    <t>Модернізація міського електротранспорту</t>
  </si>
  <si>
    <t>оновлення парку тролейбусів</t>
  </si>
  <si>
    <t>кошти Світового банку, обласний бюджет</t>
  </si>
  <si>
    <t>тис.грн.</t>
  </si>
  <si>
    <t>2.3.4. Сприяння зайнятості в сільській місцевості</t>
  </si>
  <si>
    <t>Підтримка самозайнятості сільського населення Рівненської області</t>
  </si>
  <si>
    <t>кількість створених нових робочих місць за рахунок малого підприємництва (одноразова виплата допомоги по безробіттю)</t>
  </si>
  <si>
    <t>кількість осіб, які взяли участь в громадських та інших роботах тимчасового характеру</t>
  </si>
  <si>
    <t>продуктивність</t>
  </si>
  <si>
    <t>будівництво нового приміщення навчального закладу</t>
  </si>
  <si>
    <t>кількість учбових місць</t>
  </si>
  <si>
    <t>кількість місць для глядачів</t>
  </si>
  <si>
    <t>кількість осіб, які проходили навчання для забезпечення відповідності професійно-кваліфікованого рівня вимогам роботодавців</t>
  </si>
  <si>
    <t>кількість збудованих футбольних майданчиків з штучним покриттям</t>
  </si>
  <si>
    <t>2.2.1. Покращення транспортної інфраструктури для розблокування економічного  розвитку сіл</t>
  </si>
  <si>
    <t>Розвиток дорожнього господарства області</t>
  </si>
  <si>
    <t>Створення місцевих (добровільних) пожежно-рятувальних підрозділів</t>
  </si>
  <si>
    <t>кількість пожежно-рятувальних підрозділів</t>
  </si>
  <si>
    <t xml:space="preserve">Розвиток ягідництва на поліських територіях </t>
  </si>
  <si>
    <t>2.1.1 Технічне переоснащення діючих та створення високотехнологічних нових підприємств з виробництва та переробки сільськогосподарської продукції</t>
  </si>
  <si>
    <t>га</t>
  </si>
  <si>
    <t>Удосконалення підготовки  та перепідготовки робітничих кадрів для аграрного сектору економіки області</t>
  </si>
  <si>
    <t xml:space="preserve">площа забудови </t>
  </si>
  <si>
    <t>кв.м.</t>
  </si>
  <si>
    <t>Поліпшення кадрового забезпечення сільських територій: 
-к-ть осіб, які пройшли перепідготовку за робітничими професіями;   
 -к-ть осіб, які підвищили кваліфікацію  за спеціальністю тракторист-машиніст сільськогосподарського виробництва категорії "А2";
-к-ть осіб, які одержали післядипломну спеціалізовану освіту.</t>
  </si>
  <si>
    <t xml:space="preserve">кошти Фонду загально-обов’язко-вого соціального страхування України на випадок безробіття,                                                       залучені кошти місцевих бюджетів                               </t>
  </si>
  <si>
    <t>державні та місцеві бюджети, кошти сільсько-господар-ських агрофор-мувань</t>
  </si>
  <si>
    <t>кошти інвесторів та суб'єктів господар-ської діяльності</t>
  </si>
  <si>
    <t xml:space="preserve">земельні ділянки для  посадки саджанців лохини, малини, ожини, журавлини, аґрусу та жимолості . </t>
  </si>
  <si>
    <t>Будівництво дитячого садка по вул. Центральній в смт Оржів Рівненського району</t>
  </si>
  <si>
    <t>Реконструкція будівлі комунального закладу "Рівненська обласна універсальна наукова бібліотека" Рівненської обласної ради по вул. Короленка, 6, м. Рівне</t>
  </si>
  <si>
    <t>Капітальний ремонт спального корпусу № 3 комунального закладу "Рівненський обласний центр комплексної реабілітації інвалідів" Рівненської обласної ради по вул.Санаторна, 3 в с.Олександрія Рівненського району</t>
  </si>
  <si>
    <t>с. Цепцевичі, Сарненський району</t>
  </si>
  <si>
    <t>Проведення обласного конкурсу проектів з енергозбереження</t>
  </si>
  <si>
    <t>1.1.5. Підтримка альтернативної енергетики</t>
  </si>
  <si>
    <t xml:space="preserve"> -   </t>
  </si>
  <si>
    <t xml:space="preserve">одиниць                                                                                                                                                                                                                                                                                                                          </t>
  </si>
  <si>
    <t xml:space="preserve">дослідження використання лісової біомаси                                        </t>
  </si>
  <si>
    <t xml:space="preserve"> дослідження використання біомаси енергетичних культур</t>
  </si>
  <si>
    <t>Реалізація проекту Європейського Союзу "Енергія Біомаси: перетворення природного потенціалу на регіональні партнерства"</t>
  </si>
  <si>
    <t xml:space="preserve">Реконструкція трибун та бігових доріжок стадіону "Колос" Костопільської ДЮСШ в м. Костопіль, провулок Артилерійський, №7 </t>
  </si>
  <si>
    <r>
      <t xml:space="preserve">В стадії виконання. </t>
    </r>
    <r>
      <rPr>
        <sz val="10"/>
        <rFont val="Times New Roman"/>
        <family val="1"/>
      </rPr>
      <t xml:space="preserve"> 
На реалізацію об’єкта передбачено кошти з обласного бюджету.
</t>
    </r>
  </si>
  <si>
    <t>ДФРР, районний бюджети</t>
  </si>
  <si>
    <t>Державний бюджет</t>
  </si>
  <si>
    <t>км</t>
  </si>
  <si>
    <t xml:space="preserve">поточний середній ремонт доріг загального користування державного значення
</t>
  </si>
  <si>
    <t>2018 - 2019 роки</t>
  </si>
  <si>
    <t>2018 рік</t>
  </si>
  <si>
    <t>2015 - 2019 роки</t>
  </si>
  <si>
    <t>2018 - 2020 роки</t>
  </si>
  <si>
    <t>2017 - 2019 роки</t>
  </si>
  <si>
    <t>2015 - 2020 роки</t>
  </si>
  <si>
    <t>2013 - 2019 роки</t>
  </si>
  <si>
    <t>Розвиток органічного сільськогосподарського виробництва</t>
  </si>
  <si>
    <t>шт.</t>
  </si>
  <si>
    <t>кількість суб'єктів господарювання, яким компенсуються витрати із проведення сертифікації з органічного виробництва</t>
  </si>
  <si>
    <t>2018 -2019 роки</t>
  </si>
  <si>
    <t>Державний та місцеві бюджети</t>
  </si>
  <si>
    <t xml:space="preserve">кількість </t>
  </si>
  <si>
    <t>Державний  бюджет</t>
  </si>
  <si>
    <t>Забезпечення функціонування мережі інклюзивно - ресурсних центрів</t>
  </si>
  <si>
    <t xml:space="preserve">
                                                       осіб
 осіб
    осіб
</t>
  </si>
  <si>
    <t>кількість осіб, яких працевлаштовано з компенсацією витрат роботодавцю єдиного внеску</t>
  </si>
  <si>
    <t>Розвиток інфраструктури територіальних громад області</t>
  </si>
  <si>
    <t xml:space="preserve">В стадії виконання. </t>
  </si>
  <si>
    <r>
      <t>В стадії виконання</t>
    </r>
    <r>
      <rPr>
        <sz val="10"/>
        <rFont val="Times New Roman"/>
        <family val="1"/>
      </rPr>
      <t xml:space="preserve">. </t>
    </r>
  </si>
  <si>
    <t>Джерела фінан-
сування у звітному періоді</t>
  </si>
  <si>
    <t>Будівництво Озерецької ЗОШ І - ІІ ступенів в с. Озерці Володимирецького району</t>
  </si>
  <si>
    <t>Реконструкція Степангородської ЗОШ І - ІІІ ступенів по вул. Шевченка, 59 у с. Степангород Володимирецького району під Степангородський НВК «Загальноосвітня школа І - ІІІ ст. - дошкільний навчальний заклад (ДНЗ)» Володимирецької районної ради</t>
  </si>
  <si>
    <t>Реконструкція даху будівлі навчально-виховного комплексу «Оженинська загальноосвітня школа І - ІІІ ступенів – дитячий садок» у с. Оженин Острозького району</t>
  </si>
  <si>
    <t>Будівництво загальноосвітньої школи І – ІІІ ступенів на вул. Нова, 38 в с. Цепцевичі Сарненського району</t>
  </si>
  <si>
    <t>Будівництво дитячого садочку на 60 місць в с. Орлівка по вул. Вербова, 15 Березнівського району</t>
  </si>
  <si>
    <t>Реконструкція будівлі Жобринської ЗОШ І-ІІІ ст. по вул. Центральній, 3 в с. Жобрин Рівненського району</t>
  </si>
  <si>
    <t>Реконструкція дошкільного навчального закладу по вул. Шкільній, 4 в с. Переброди Дубровицького району</t>
  </si>
  <si>
    <t>Реконструкція гінекологічного відділення Острозької ЦРЛ під гуртожиток медпрацівників по вул.Бельмаж,2 в м.Острог</t>
  </si>
  <si>
    <t>Будівництво спортивно-оздоровчого комплексу по вул. Червоного Хреста, 25 в м. Дубровиця</t>
  </si>
  <si>
    <t xml:space="preserve">державний  бюджет </t>
  </si>
  <si>
    <t>зустрічі</t>
  </si>
  <si>
    <t>Будівництво лікарських амбулаторій загальної практики сімейної медицини</t>
  </si>
  <si>
    <r>
      <t xml:space="preserve">В стадії виконання. 
</t>
    </r>
    <r>
      <rPr>
        <sz val="10"/>
        <rFont val="Times New Roman"/>
        <family val="1"/>
      </rPr>
      <t>Реалізація проекту продовжуватиметься у 2019 році за рахунок коштів ДФРР.</t>
    </r>
  </si>
  <si>
    <r>
      <rPr>
        <b/>
        <sz val="10"/>
        <rFont val="Times New Roman"/>
        <family val="1"/>
      </rPr>
      <t xml:space="preserve">В стадії виконання. 
</t>
    </r>
    <r>
      <rPr>
        <sz val="10"/>
        <rFont val="Times New Roman"/>
        <family val="1"/>
      </rPr>
      <t xml:space="preserve">Ведеться пошук джерел фінансування для завершення проекту.
</t>
    </r>
  </si>
  <si>
    <t>Будівництво сучасних нових лікарских амбулаторій в сільській місцевості</t>
  </si>
  <si>
    <t>№ п/п</t>
  </si>
  <si>
    <t>відхи-лення 
(+/-)</t>
  </si>
  <si>
    <t>1.</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</si>
  <si>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</si>
  <si>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</si>
  <si>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</si>
  <si>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</si>
  <si>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</si>
  <si>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</si>
  <si>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</si>
  <si>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</si>
  <si>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</si>
  <si>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</si>
  <si>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</si>
  <si>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</si>
  <si>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</si>
  <si>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</si>
  <si>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</si>
  <si>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</si>
  <si>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</si>
  <si>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</si>
  <si>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</si>
  <si>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</si>
  <si>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</si>
  <si>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</si>
  <si>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</si>
  <si>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</si>
  <si>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</si>
  <si>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</si>
  <si>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</si>
  <si>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</si>
  <si>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</si>
  <si>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</si>
  <si>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</si>
  <si>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</si>
  <si>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</si>
  <si>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</si>
  <si>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</si>
  <si>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</si>
  <si>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</si>
  <si>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</si>
  <si>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</si>
  <si>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</si>
  <si>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</si>
  <si>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</si>
  <si>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</si>
  <si>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</si>
  <si>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</si>
  <si>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</si>
  <si>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</si>
  <si>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</si>
  <si>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</si>
  <si>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</si>
  <si>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</si>
  <si>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2019 рік</t>
  </si>
  <si>
    <t>Модернізація швейного виробництва Березнівського вищого професійного училища</t>
  </si>
  <si>
    <t xml:space="preserve">державний та обласного бюджетів </t>
  </si>
  <si>
    <t>проведення соціального опитування</t>
  </si>
  <si>
    <t>В стадії виконання.</t>
  </si>
  <si>
    <t xml:space="preserve">В стадії виконання. 
</t>
  </si>
  <si>
    <t>-6,5</t>
  </si>
  <si>
    <t>-264/75</t>
  </si>
  <si>
    <t>функціонування інклюзивно - ресурсних центрів</t>
  </si>
  <si>
    <t>реалізація проектів</t>
  </si>
  <si>
    <r>
      <t xml:space="preserve">В стадії виконання. 
</t>
    </r>
    <r>
      <rPr>
        <sz val="10"/>
        <rFont val="Times New Roman"/>
        <family val="1"/>
      </rPr>
      <t xml:space="preserve">Проведено роботи щодо оновлення інформації та просування спеціалізованого сайту з питань інвестиційної діяльності та оновлення бази земельних ділянок, об’єктів нерухомості та інвестиційних проектів. </t>
    </r>
  </si>
  <si>
    <t>проведення Форуму креативних індустрій
підтримка впровадження сучасних форм виробничої кооперації суб’єктів ІТ-бізнесу
проведення форуму "AGRORIVNE 2019"</t>
  </si>
  <si>
    <t>часткове відшкодування відсоткових ставок з обласного бюджету за кредитами</t>
  </si>
  <si>
    <t>одиниць
одиниць
одиниць</t>
  </si>
  <si>
    <t>1
1
1</t>
  </si>
  <si>
    <t>-23</t>
  </si>
  <si>
    <t>реконструкція закладів охорони здоров’я (77-ти ФАПів під лікарські амбулаторії)</t>
  </si>
  <si>
    <t>54.</t>
  </si>
  <si>
    <t>конференції, круглі столи, навчальні поїздки</t>
  </si>
  <si>
    <t>ТЕО потенціалу біомаси</t>
  </si>
  <si>
    <r>
      <t xml:space="preserve">В стадії виконання. </t>
    </r>
    <r>
      <rPr>
        <sz val="10"/>
        <rFont val="Times New Roman"/>
        <family val="1"/>
      </rPr>
      <t xml:space="preserve"> </t>
    </r>
  </si>
  <si>
    <t>кількість територіальних громад</t>
  </si>
  <si>
    <r>
      <t xml:space="preserve">В стадії виконання. 
</t>
    </r>
    <r>
      <rPr>
        <sz val="10"/>
        <rFont val="Times New Roman"/>
        <family val="1"/>
      </rPr>
      <t xml:space="preserve"> Завершення проекту здійснюватиметься за кошти місцевого бюджету у 2019 році.</t>
    </r>
  </si>
  <si>
    <t xml:space="preserve">одиниць                                                                                         </t>
  </si>
  <si>
    <t>кількість розроблених проектів регіонального розвитку  
кількість проведених презентацій</t>
  </si>
  <si>
    <t>одиниць 
одиниць</t>
  </si>
  <si>
    <t>ДФРР, місцевий бюджет</t>
  </si>
  <si>
    <r>
      <t xml:space="preserve">В стадії виконання.  
</t>
    </r>
    <r>
      <rPr>
        <sz val="10"/>
        <color indexed="8"/>
        <rFont val="Times New Roman"/>
        <family val="1"/>
      </rPr>
      <t xml:space="preserve"> З Агенцією регіонального розвитку укладено угоду про розроблення та реалізацію інвестиційних програм та проектів регіонального розвитку, які відповідають пріорітетам Стратегії розвитку Рівненської області на період до 2020 року та середньостроковим планаміз реалізації зазначеної стратегії. </t>
    </r>
  </si>
  <si>
    <t xml:space="preserve">проведення навчальних семінарів для представників громад    
 кількість поданих проектних заявок 
кількість реалізованих проектів-переможців конкурсу                                                    </t>
  </si>
  <si>
    <t>2016 - 2019 роки</t>
  </si>
  <si>
    <r>
      <t>Виконано. 
Введено в експлуатацію</t>
    </r>
    <r>
      <rPr>
        <sz val="10"/>
        <rFont val="Times New Roman"/>
        <family val="1"/>
      </rPr>
      <t xml:space="preserve"> в березні 2019 року.</t>
    </r>
  </si>
  <si>
    <t>Будівництво котельні навчально-виховного комплексу в с.Ступно Здолбунівського району</t>
  </si>
  <si>
    <t>с.Ступно Здолбунівський район</t>
  </si>
  <si>
    <t>потужність енергозберігаючого твердопаливного котла</t>
  </si>
  <si>
    <t>кВт</t>
  </si>
  <si>
    <t xml:space="preserve">В стадії виконання.   </t>
  </si>
  <si>
    <r>
      <t xml:space="preserve">В стадії виконання. 
</t>
    </r>
    <r>
      <rPr>
        <sz val="10"/>
        <rFont val="Times New Roman"/>
        <family val="1"/>
      </rPr>
      <t>Реалізація проекту продовжується у 2019 році за рахунок коштів ДФРР.</t>
    </r>
  </si>
  <si>
    <t>м.Здолбунів, Здолбунівський район</t>
  </si>
  <si>
    <t>м.Костопіль, Костопіль-ський район</t>
  </si>
  <si>
    <t>2018 - 2021 роки</t>
  </si>
  <si>
    <t>Державний, міський бюджети</t>
  </si>
  <si>
    <t>Будівництво дошкільного навчального закладу ясла-садок за адресою вул. Є.Коновальця,16 у м.Рівному</t>
  </si>
  <si>
    <t xml:space="preserve">Будівництво дошкільного навчального закладу комбінованого типу (ясла-садок) по вул.Грушевського в м.Сарни </t>
  </si>
  <si>
    <t>м.Сарни</t>
  </si>
  <si>
    <r>
      <rPr>
        <b/>
        <sz val="10"/>
        <rFont val="Times New Roman"/>
        <family val="1"/>
      </rPr>
      <t xml:space="preserve">В стадії виконання. </t>
    </r>
    <r>
      <rPr>
        <sz val="10"/>
        <rFont val="Times New Roman"/>
        <family val="1"/>
      </rPr>
      <t xml:space="preserve">
У 2019 році облдержадміністрацією проведено конкурсний відбір проектів малого і середнього підприємництва та визначено 23 переможці, які отримують з обласного бюджету часткове відшкодування відсоткових ставок за кредитами банків для реалізації проектів.
</t>
    </r>
  </si>
  <si>
    <t>2019 - 2020 роки</t>
  </si>
  <si>
    <t>кількість секцій з плавання</t>
  </si>
  <si>
    <t xml:space="preserve">одиниць </t>
  </si>
  <si>
    <t>2018 - 2020  роки</t>
  </si>
  <si>
    <t>204,7 тис. євро</t>
  </si>
  <si>
    <r>
      <rPr>
        <b/>
        <sz val="10"/>
        <rFont val="Times New Roman"/>
        <family val="1"/>
      </rPr>
      <t xml:space="preserve">В стадії виконання.  </t>
    </r>
    <r>
      <rPr>
        <sz val="10"/>
        <rFont val="Times New Roman"/>
        <family val="1"/>
      </rPr>
      <t xml:space="preserve">             У 2019 році для участі в конкурсі подано 66 проектних заявок. Проведено 3 навчальні семінари з підготовки проектів для представників громад та надано консультації.  </t>
    </r>
  </si>
  <si>
    <t>кількість реалізованих проектів з енергоефективності</t>
  </si>
  <si>
    <t xml:space="preserve">Розвиток автомобільних доріг загального користування місцевого значення </t>
  </si>
  <si>
    <r>
      <rPr>
        <b/>
        <sz val="10"/>
        <rFont val="Times New Roman"/>
        <family val="1"/>
      </rPr>
      <t xml:space="preserve">В стадії виконання.                                                                                                                                                                                                            </t>
    </r>
    <r>
      <rPr>
        <sz val="10"/>
        <rFont val="Times New Roman"/>
        <family val="1"/>
      </rPr>
      <t xml:space="preserve">
Проведено щорічний обласний конкурс проектів, за результатами якого відібрано 8 проектів. Розпочато реалізацію проектів. </t>
    </r>
  </si>
  <si>
    <t>2014 - 2019 роки</t>
  </si>
  <si>
    <t>-1</t>
  </si>
  <si>
    <t>проведення медичних конференцій</t>
  </si>
  <si>
    <t>9.</t>
  </si>
  <si>
    <t>55.</t>
  </si>
  <si>
    <t>56.</t>
  </si>
  <si>
    <t>57.</t>
  </si>
  <si>
    <t>58.</t>
  </si>
  <si>
    <r>
      <t xml:space="preserve">В стадії виконання. 
</t>
    </r>
    <r>
      <rPr>
        <sz val="10"/>
        <rFont val="Times New Roman"/>
        <family val="1"/>
      </rPr>
      <t>У 2019 році реалізація будівництва 2 пускового комплексу 1 черги школи здійснюється за рахунок коштів ДФРР.</t>
    </r>
  </si>
  <si>
    <r>
      <t xml:space="preserve">В стадії виконання. 
</t>
    </r>
    <r>
      <rPr>
        <sz val="10"/>
        <rFont val="Times New Roman"/>
        <family val="1"/>
      </rPr>
      <t>Реалізація проекту у 2019 році здійснюється за рахунок коштів ДФРР.</t>
    </r>
  </si>
  <si>
    <r>
      <t xml:space="preserve">В стадії виконання. 
</t>
    </r>
    <r>
      <rPr>
        <sz val="10"/>
        <rFont val="Times New Roman"/>
        <family val="1"/>
      </rPr>
      <t>Реалізація проекту  у 2019 році здійснюється за рахунок коштів ДФРР.</t>
    </r>
  </si>
  <si>
    <r>
      <t xml:space="preserve">В стадії виконання. 
</t>
    </r>
    <r>
      <rPr>
        <sz val="10"/>
        <rFont val="Times New Roman"/>
        <family val="1"/>
      </rPr>
      <t>Реалізація проекту у 2019 році здійснюється за рахунок коштів ДФРР та місцевого бюджету.</t>
    </r>
  </si>
  <si>
    <r>
      <rPr>
        <b/>
        <sz val="10"/>
        <rFont val="Times New Roman"/>
        <family val="1"/>
      </rPr>
      <t xml:space="preserve">В стадії виконання.
</t>
    </r>
    <r>
      <rPr>
        <sz val="10"/>
        <rFont val="Times New Roman"/>
        <family val="1"/>
      </rPr>
      <t xml:space="preserve">У 2019 році з державного бюджету на підтримку 32  об’єднаних  територіальних громад передбачено 72,6 млн. грн. субвенції з державного бюджету місцевим бюджетам на формування інфраструктури  обʼєднаних територіальних громад. 
</t>
    </r>
  </si>
  <si>
    <t>Створення транспортного логістичного комплексу на базі ОКП "Міжнародний аеропорт Рівне"</t>
  </si>
  <si>
    <t>1.1.3.Розвиток логістично-транспортного потенціалу</t>
  </si>
  <si>
    <t>реконструкція руліжної доріжки</t>
  </si>
  <si>
    <t>відкриття чартерних авіарейсів Рівне-Шарм-еш-Шейх</t>
  </si>
  <si>
    <t>2800,0 тис.євро</t>
  </si>
  <si>
    <t>кількість проектів міжнародної технічної допомоги</t>
  </si>
  <si>
    <t>8</t>
  </si>
  <si>
    <t>59.</t>
  </si>
  <si>
    <t>60.</t>
  </si>
  <si>
    <t>про результати реалізації проектів регіонального розвитку, визначених планом на 2018 - 2020 роки із реалізації Стратегії розвитку
 Рівненської областні на період до 2020 року, за  9 місяців 2019 року</t>
  </si>
  <si>
    <t xml:space="preserve"> </t>
  </si>
  <si>
    <t>м. Сарни Сарненського району</t>
  </si>
  <si>
    <t>2020 рік</t>
  </si>
  <si>
    <r>
      <rPr>
        <b/>
        <sz val="10"/>
        <rFont val="Times New Roman"/>
        <family val="1"/>
      </rPr>
      <t xml:space="preserve">В стадії виконання.  </t>
    </r>
    <r>
      <rPr>
        <sz val="10"/>
        <rFont val="Times New Roman"/>
        <family val="1"/>
      </rPr>
      <t xml:space="preserve"> 
Реалізація об’єкта здійснюється за кошти з бюджету розвитку обласного бюджету.
</t>
    </r>
  </si>
  <si>
    <r>
      <t xml:space="preserve">В стадії виконання. 
</t>
    </r>
    <r>
      <rPr>
        <sz val="10"/>
        <rFont val="Times New Roman"/>
        <family val="1"/>
      </rPr>
      <t>Реалізація проекту здійснюється у 2019 році за рахунок коштів ДФРР.</t>
    </r>
  </si>
  <si>
    <t>2021 рік</t>
  </si>
  <si>
    <t>Територіальна спрямованість</t>
  </si>
  <si>
    <r>
      <t xml:space="preserve">В стадії виконання.                            </t>
    </r>
    <r>
      <rPr>
        <sz val="10"/>
        <rFont val="Times New Roman"/>
        <family val="1"/>
      </rPr>
      <t>У 2019 році за результатами конкурсу відібрано 27 проектів з енергоефективності та здійснюється їх часткове фінансування.</t>
    </r>
  </si>
  <si>
    <t>м. Дубровиця</t>
  </si>
  <si>
    <t xml:space="preserve"> м. Дубровиця</t>
  </si>
  <si>
    <t>смт Березне Березнівсько-го району</t>
  </si>
  <si>
    <t>придбання швейного обладнання та комп'ютерної техніки.</t>
  </si>
  <si>
    <r>
      <t xml:space="preserve">Виконано.             </t>
    </r>
    <r>
      <rPr>
        <sz val="10"/>
        <rFont val="Times New Roman"/>
        <family val="1"/>
      </rPr>
      <t xml:space="preserve">Придбано швейне обладнання та комп'ютерну техніку.                                   </t>
    </r>
  </si>
  <si>
    <t>2017 - 2020 роки</t>
  </si>
  <si>
    <t>Комунальне підприємство «Рівненський обласний протипухлинний центр» Рівненської обласної ради по вул. О.Олеся, 12 в м. Рівне-будівництво</t>
  </si>
  <si>
    <r>
      <t xml:space="preserve">В стадії виконання.                               </t>
    </r>
    <r>
      <rPr>
        <sz val="10"/>
        <rFont val="Times New Roman"/>
        <family val="1"/>
      </rPr>
      <t>В 2019 році придбано обладнання для оснащення кабінетів і інклюзивно-ресурсних центрів.</t>
    </r>
  </si>
  <si>
    <r>
      <rPr>
        <b/>
        <sz val="10"/>
        <rFont val="Times New Roman"/>
        <family val="1"/>
      </rPr>
      <t>В стадії виконання.</t>
    </r>
    <r>
      <rPr>
        <sz val="10"/>
        <rFont val="Times New Roman"/>
        <family val="1"/>
      </rPr>
      <t xml:space="preserve">    
 У 2019 році введено в експлуатацію 14 лікарських амбулаторій в селах: Забороль, Бармаки, Шпанів Рівненського, Зірне, Білка Березнівського, Морочне Зарічненського, Боремель, Вовковиї Демидівського, Плоске Острозького, Горбаків Гощанського, Людинь Дубровицького, Повча Дубенського , Дюксин Костопільського, Ремчиці Сарненського районів. Будівництво фінансується за рахунок субвенції з державного бюджету місцевим бюджетам на здійснення заходів, спрямованих на розвиток системи охорони здоров’я у сільській місцевості.</t>
    </r>
  </si>
  <si>
    <r>
      <t xml:space="preserve">В стадії виконання.           </t>
    </r>
    <r>
      <rPr>
        <sz val="10"/>
        <color indexed="8"/>
        <rFont val="Times New Roman"/>
        <family val="1"/>
      </rPr>
      <t>В 2019 році введено в експлуатацію 1 футбольне поле в м. Здолбунів.</t>
    </r>
  </si>
  <si>
    <t>61.</t>
  </si>
  <si>
    <t>Будівництво мультифункціональних майданчиків для занять ігровими видами спорту</t>
  </si>
  <si>
    <t>3.2.4.Формування здорового способу життя</t>
  </si>
  <si>
    <t>введення в експлуатацію майданчиків</t>
  </si>
  <si>
    <t xml:space="preserve">В стадії виконання.                               </t>
  </si>
  <si>
    <r>
      <t xml:space="preserve">В стадії виконання. </t>
    </r>
    <r>
      <rPr>
        <sz val="10"/>
        <rFont val="Times New Roman"/>
        <family val="1"/>
      </rPr>
      <t>Виконано 64 чартерних авіарейси сполученням Рівне-Шарм-еш-Шейх</t>
    </r>
  </si>
  <si>
    <r>
      <rPr>
        <b/>
        <sz val="10"/>
        <rFont val="Times New Roman"/>
        <family val="1"/>
      </rPr>
      <t xml:space="preserve">В стадії виконання. </t>
    </r>
    <r>
      <rPr>
        <sz val="10"/>
        <rFont val="Times New Roman"/>
        <family val="1"/>
      </rPr>
      <t xml:space="preserve">Замінено 1225 кв.м. покрівлі. В процесі виконання заміна водовідливів, облаштування блискавкозахисту. 
</t>
    </r>
  </si>
  <si>
    <t>49 (в т.ч. 26   -      мешканці сільської місцевості)</t>
  </si>
  <si>
    <t>5875  (в т.ч. 3722  -  мешканці сільської місцевості)</t>
  </si>
  <si>
    <t>517 (в т.ч. 241  - мешканці сільської місцевості)</t>
  </si>
  <si>
    <t>3802 (в т.ч. 2304  - мешканці сільської місцевості)</t>
  </si>
  <si>
    <t>Підвищення рівня адаптивності населення до потреб ринку праці</t>
  </si>
  <si>
    <t>3.1.1. Удосконалення системи підготовки молоді до умов ринку праці</t>
  </si>
  <si>
    <t>2019рік</t>
  </si>
  <si>
    <t>49 (в т.ч. 23   -      молодь до 35 років)</t>
  </si>
  <si>
    <t>5875 (в т.ч. 1982- молодь до 35 років)</t>
  </si>
  <si>
    <t>517 (в т.ч. 294  - молодь до 35 років)</t>
  </si>
  <si>
    <t>3802 (в т.ч. 1010 до 35 років)</t>
  </si>
  <si>
    <r>
      <t xml:space="preserve"> В стадії виконання.                 </t>
    </r>
    <r>
      <rPr>
        <sz val="10"/>
        <rFont val="Times New Roman"/>
        <family val="1"/>
      </rPr>
      <t xml:space="preserve">Продовжується реконструкція лікарських амбулаторій.  Проведено 3 соцопитування стосовно обізнаності населення області щодо лікування та профілактики хвороб системи кровообігу та рівня довіри до системи охорони здоров'я області.                                       Розміщення на білбордах інформації, реклам по телебаченню щодо лікування та профілактики  захворювань системи кроообігу. За 9 місяців 2019 року проводилась закупка та поставка медичного обладнання в 19 лікарських закладів області вторинного рівня на суму 632,2 тис.дол.США . Поставлено ангеографічне обладнання в КНП "Сарненська районна центральна лікарня" на суму 483,8 тис.дол.США. </t>
    </r>
  </si>
  <si>
    <t>-72</t>
  </si>
  <si>
    <t>11252,4 тис.дол.США</t>
  </si>
  <si>
    <t>3180,3 тис.дол.США</t>
  </si>
  <si>
    <t>6292,7 тис.дол.США</t>
  </si>
  <si>
    <t>1807,4тис.дол.США</t>
  </si>
  <si>
    <t>19350,0 тис.дол.США</t>
  </si>
  <si>
    <t>6916,8 тис.дол.США</t>
  </si>
  <si>
    <t>реконструкція, капітальний та поточний середній ремонт автомобільних доріг загального користування місцевого значення, вулиць та доріг комунальної власності в населелених пунктах області</t>
  </si>
  <si>
    <t>км                     кв.м.                 м.п</t>
  </si>
  <si>
    <t xml:space="preserve">84,2                             135991,9                                  60    </t>
  </si>
  <si>
    <r>
      <t xml:space="preserve">В стадії виконання. </t>
    </r>
    <r>
      <rPr>
        <sz val="10"/>
        <rFont val="Times New Roman"/>
        <family val="1"/>
      </rPr>
      <t>Завершення проекту  у 2019 році здійснюється за кошти місцевого бюджету.</t>
    </r>
  </si>
  <si>
    <r>
      <t>В стадії виконання.</t>
    </r>
    <r>
      <rPr>
        <sz val="10"/>
        <rFont val="Times New Roman"/>
        <family val="1"/>
      </rPr>
      <t xml:space="preserve">        Реалізація проєкту у 2019 році здійснюється за рахунок коштів місцевого бюджету.</t>
    </r>
  </si>
  <si>
    <t>-
-
-</t>
  </si>
  <si>
    <t xml:space="preserve">обласний та місцеві бюджети 
</t>
  </si>
  <si>
    <r>
      <t xml:space="preserve">В стадії виконання.                                 </t>
    </r>
    <r>
      <rPr>
        <sz val="10"/>
        <rFont val="Times New Roman"/>
        <family val="1"/>
      </rPr>
      <t xml:space="preserve"> У В 2019 році компенсовано 6 суб'єктам господарювання з обласного бюджету 120,0 тис.грн. за понесення витрат із проведення сертифікації з органічного виробництва.
 </t>
    </r>
  </si>
  <si>
    <t xml:space="preserve">
                                              394
128
1128
</t>
  </si>
  <si>
    <t xml:space="preserve">
                                              -286
-1007
-
</t>
  </si>
  <si>
    <r>
      <t xml:space="preserve">В стадії виконання. 
У 2019 році </t>
    </r>
    <r>
      <rPr>
        <sz val="10"/>
        <rFont val="Times New Roman"/>
        <family val="1"/>
      </rPr>
      <t xml:space="preserve">підвищили кваліфікацію  за спеціальністю тракторист-машиніст сільськогосподарського виробництва категорії "А2" - 128 осіб, одержали післядипломну спеціалізовану освіту - 1128 осіб, пройшли перепідготовку за робітничими професіями - 394 особи.  </t>
    </r>
  </si>
  <si>
    <t>Сприяння залученню та впровадженню програм міжнародної технічної допомоги, поглибленню співпраці з міжнародними донорами</t>
  </si>
  <si>
    <t>-84,2                -135991,9                           -60</t>
  </si>
  <si>
    <r>
      <t xml:space="preserve">В стадії виконання.
</t>
    </r>
    <r>
      <rPr>
        <sz val="10"/>
        <rFont val="Times New Roman"/>
        <family val="1"/>
      </rPr>
      <t>Станом на 01.10.2019 року організаційно забезпечено проведення 3 робочих зустрічей з іноземними партнерами.</t>
    </r>
  </si>
  <si>
    <t>3 
66 
19</t>
  </si>
  <si>
    <t>3
66 
19</t>
  </si>
  <si>
    <t>-
-
-
66</t>
  </si>
  <si>
    <r>
      <t>В стадії виконання</t>
    </r>
    <r>
      <rPr>
        <sz val="10"/>
        <rFont val="Times New Roman"/>
        <family val="1"/>
      </rPr>
      <t>.                      На даний час на території області реалізується 8 проектів міжнародної технічної допомоги загальною вартістю 2,8 млн.грн., бенефіціаром за якими є Рівненська облдержадміністрація.</t>
    </r>
  </si>
  <si>
    <t>3 
4</t>
  </si>
  <si>
    <t>Строк реалізації проекту</t>
  </si>
  <si>
    <t xml:space="preserve">Реконструкція басейну ЗОШ  І - ІІІ ступенів №7 по пров. Шкільному, 2 в м. Дубно </t>
  </si>
  <si>
    <t xml:space="preserve">Будівництво фізкультурно-оздоровчого басейну на базі Костопільської ДЮСШ за адресою: провулок Артилерійський, 5-а, м. Костопіль </t>
  </si>
  <si>
    <t>с.Переброди, Дубровицький район</t>
  </si>
  <si>
    <t>Березнівський район</t>
  </si>
  <si>
    <t>с. Залав’я Млинівського району</t>
  </si>
  <si>
    <t>с. Степангород Володимирець-кого району</t>
  </si>
  <si>
    <t>с. Орлівка, Березнівський район</t>
  </si>
  <si>
    <t>м.Березне, Березнівський район</t>
  </si>
  <si>
    <t>з початку реалізації проекту</t>
  </si>
  <si>
    <t>за звітний період</t>
  </si>
  <si>
    <t>Сума вибраних коштів з початку реалізації проектів</t>
  </si>
  <si>
    <t>прогнозова-не значення</t>
  </si>
  <si>
    <t>62.</t>
  </si>
  <si>
    <r>
      <t>В стадії виконання. 
У</t>
    </r>
    <r>
      <rPr>
        <sz val="10"/>
        <rFont val="Times New Roman"/>
        <family val="1"/>
      </rPr>
      <t xml:space="preserve"> 2019 році проект реалізується за рахунок коштів ДФРР.</t>
    </r>
  </si>
  <si>
    <r>
      <t xml:space="preserve">В стадії виконання. </t>
    </r>
    <r>
      <rPr>
        <sz val="10"/>
        <rFont val="Times New Roman"/>
        <family val="1"/>
      </rPr>
      <t xml:space="preserve">             Створено місцеві (добровільні) пожежно-рятувальні підрозділи на території: Немовицької ОТГ (Сарненський район), Корнинської ОТГ (Рівненський район), Білокриницької сільської ради (Рівненський район), Малолюбашанської ОТГ (Здолбунівський район), Привільненської ОТГ (Дубенський район)                     </t>
    </r>
    <r>
      <rPr>
        <b/>
        <sz val="10"/>
        <rFont val="Times New Roman"/>
        <family val="1"/>
      </rPr>
      <t xml:space="preserve">
</t>
    </r>
  </si>
  <si>
    <t xml:space="preserve"> 2.3.3. Удовконалення підготовки та перепідготовки робітничих кадрів для аграрного сектору економіки області</t>
  </si>
  <si>
    <t xml:space="preserve">Розроблення та популяризація інвестиційних матеріалів про інвестиційний потенціал області </t>
  </si>
  <si>
    <r>
      <t xml:space="preserve">Виконано.                                           </t>
    </r>
    <r>
      <rPr>
        <sz val="10"/>
        <rFont val="Times New Roman"/>
        <family val="1"/>
      </rPr>
      <t>Звіт сформовано                                          у 2019 році.</t>
    </r>
  </si>
  <si>
    <r>
      <t xml:space="preserve">В стадії реалізації. 
</t>
    </r>
    <r>
      <rPr>
        <sz val="10"/>
        <rFont val="Times New Roman"/>
        <family val="1"/>
      </rPr>
      <t>Реалізація проекту у 2019 році здійснюється за рахунок субвенціq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r>
    <r>
      <rPr>
        <b/>
        <sz val="10"/>
        <rFont val="Times New Roman"/>
        <family val="1"/>
      </rPr>
      <t xml:space="preserve">
</t>
    </r>
  </si>
  <si>
    <t xml:space="preserve">
                                              680
1135
1128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</si>
</sst>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
    <numFmt numFmtId="210" formatCode="#,##0.0\ &quot;₴&quot;"/>
  </numFmts>
  <fonts count="56">
    <font>
      <sz val="10"/>
      <name val="Arial"/>
      <family val="0"/>
    </font>
    <font>
      <sz val="10"/>
      <name val="Times New Roman"/>
      <family val="1"/>
    </font>
    <font>
      <b/>
      <sz val="14"/>
      <name val="Times New Roman"/>
      <family val="1"/>
    </font>
    <font>
      <sz val="14"/>
      <name val="Times New Roman"/>
      <family val="1"/>
    </font>
    <font>
      <sz val="11"/>
      <name val="Times New Roman"/>
      <family val="1"/>
    </font>
    <font>
      <sz val="9"/>
      <color indexed="8"/>
      <name val="Times New Roman"/>
      <family val="1"/>
    </font>
    <font>
      <sz val="9"/>
      <name val="Times New Roman"/>
      <family val="1"/>
    </font>
    <font>
      <b/>
      <sz val="9"/>
      <name val="Times New Roman"/>
      <family val="1"/>
    </font>
    <font>
      <b/>
      <sz val="10"/>
      <name val="Times New Roman"/>
      <family val="1"/>
    </font>
    <font>
      <b/>
      <sz val="7"/>
      <name val="Times New Roman"/>
      <family val="1"/>
    </font>
    <font>
      <sz val="6"/>
      <name val="Times New Roman"/>
      <family val="1"/>
    </font>
    <font>
      <b/>
      <sz val="13"/>
      <name val="Times New Roman"/>
      <family val="1"/>
    </font>
    <font>
      <sz val="10"/>
      <color indexed="8"/>
      <name val="Times New Roman"/>
      <family val="1"/>
    </font>
    <font>
      <b/>
      <sz val="10"/>
      <color indexed="8"/>
      <name val="Times New Roman"/>
      <family val="1"/>
    </font>
    <font>
      <i/>
      <sz val="1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2" fillId="32" borderId="0" applyNumberFormat="0" applyBorder="0" applyAlignment="0" applyProtection="0"/>
  </cellStyleXfs>
  <cellXfs count="186">
    <xf numFmtId="0" fontId="0" fillId="0" borderId="0" xfId="0" applyAlignment="1">
      <alignmen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textRotation="90" wrapText="1"/>
    </xf>
    <xf numFmtId="0" fontId="3" fillId="0" borderId="0" xfId="0" applyFont="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1" xfId="0" applyFont="1" applyBorder="1" applyAlignment="1">
      <alignment horizontal="center" vertical="center" textRotation="90" wrapText="1"/>
    </xf>
    <xf numFmtId="0" fontId="4" fillId="0" borderId="11" xfId="0" applyFont="1" applyBorder="1" applyAlignment="1">
      <alignment horizontal="center" vertical="center" wrapText="1"/>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textRotation="90" wrapText="1"/>
    </xf>
    <xf numFmtId="0" fontId="1" fillId="0" borderId="0" xfId="0" applyFont="1" applyFill="1" applyAlignment="1">
      <alignment/>
    </xf>
    <xf numFmtId="0" fontId="1" fillId="0" borderId="0" xfId="0" applyFont="1" applyFill="1" applyAlignment="1">
      <alignment horizontal="center"/>
    </xf>
    <xf numFmtId="0" fontId="7" fillId="0" borderId="14" xfId="0" applyFont="1" applyFill="1" applyBorder="1" applyAlignment="1">
      <alignment horizontal="center" vertical="center" wrapText="1"/>
    </xf>
    <xf numFmtId="0" fontId="1" fillId="12" borderId="0" xfId="0" applyFont="1" applyFill="1" applyAlignment="1">
      <alignment/>
    </xf>
    <xf numFmtId="0" fontId="1" fillId="0" borderId="0" xfId="0" applyFont="1" applyFill="1" applyAlignment="1">
      <alignment horizontal="center" vertical="top" wrapText="1"/>
    </xf>
    <xf numFmtId="0" fontId="1" fillId="34" borderId="0" xfId="0" applyFont="1" applyFill="1" applyAlignment="1">
      <alignment/>
    </xf>
    <xf numFmtId="0" fontId="1" fillId="34" borderId="0" xfId="0" applyFont="1" applyFill="1" applyAlignment="1">
      <alignment/>
    </xf>
    <xf numFmtId="0" fontId="0" fillId="0" borderId="0" xfId="0" applyFill="1" applyAlignment="1">
      <alignment/>
    </xf>
    <xf numFmtId="0" fontId="7" fillId="0" borderId="14" xfId="0" applyFont="1" applyFill="1" applyBorder="1" applyAlignment="1">
      <alignment horizontal="center" vertical="top" wrapText="1"/>
    </xf>
    <xf numFmtId="0" fontId="1" fillId="35" borderId="0" xfId="0" applyFont="1" applyFill="1" applyAlignment="1">
      <alignment/>
    </xf>
    <xf numFmtId="0" fontId="1" fillId="36" borderId="10" xfId="0" applyFont="1" applyFill="1" applyBorder="1" applyAlignment="1">
      <alignment horizontal="center" vertical="center" textRotation="90"/>
    </xf>
    <xf numFmtId="208" fontId="1" fillId="36" borderId="10" xfId="0" applyNumberFormat="1" applyFont="1" applyFill="1" applyBorder="1" applyAlignment="1">
      <alignment horizontal="center" vertical="center" textRotation="90" wrapText="1"/>
    </xf>
    <xf numFmtId="0" fontId="1" fillId="0" borderId="0" xfId="0" applyFont="1" applyFill="1" applyAlignment="1">
      <alignment wrapText="1"/>
    </xf>
    <xf numFmtId="0" fontId="1" fillId="36" borderId="0" xfId="0" applyFont="1" applyFill="1" applyAlignment="1">
      <alignment/>
    </xf>
    <xf numFmtId="0" fontId="1" fillId="37" borderId="12" xfId="0" applyFont="1" applyFill="1" applyBorder="1" applyAlignment="1">
      <alignment/>
    </xf>
    <xf numFmtId="0" fontId="1" fillId="36" borderId="10" xfId="0" applyFont="1" applyFill="1" applyBorder="1" applyAlignment="1">
      <alignment horizontal="center" vertical="top" wrapText="1"/>
    </xf>
    <xf numFmtId="0" fontId="1" fillId="36" borderId="10" xfId="0" applyFont="1" applyFill="1" applyBorder="1" applyAlignment="1">
      <alignment horizontal="center" vertical="top" wrapText="1"/>
    </xf>
    <xf numFmtId="0" fontId="1" fillId="36" borderId="10" xfId="0" applyFont="1" applyFill="1" applyBorder="1" applyAlignment="1">
      <alignment horizontal="center" vertical="center" textRotation="90" wrapText="1"/>
    </xf>
    <xf numFmtId="0" fontId="1" fillId="36" borderId="10" xfId="0" applyFont="1" applyFill="1" applyBorder="1" applyAlignment="1">
      <alignment/>
    </xf>
    <xf numFmtId="0" fontId="8" fillId="36" borderId="10" xfId="0" applyFont="1" applyFill="1" applyBorder="1" applyAlignment="1">
      <alignment horizontal="left" wrapText="1"/>
    </xf>
    <xf numFmtId="0" fontId="0" fillId="36" borderId="0" xfId="0" applyFill="1" applyAlignment="1">
      <alignment/>
    </xf>
    <xf numFmtId="0" fontId="1" fillId="36" borderId="10" xfId="0" applyFont="1" applyFill="1" applyBorder="1" applyAlignment="1">
      <alignment horizontal="center" vertical="top" wrapText="1"/>
    </xf>
    <xf numFmtId="208" fontId="1" fillId="36" borderId="10" xfId="0" applyNumberFormat="1" applyFont="1" applyFill="1" applyBorder="1" applyAlignment="1">
      <alignment horizontal="center" vertical="center" textRotation="90" wrapText="1"/>
    </xf>
    <xf numFmtId="0" fontId="1" fillId="36" borderId="12" xfId="0" applyFont="1" applyFill="1" applyBorder="1" applyAlignment="1">
      <alignment horizontal="center"/>
    </xf>
    <xf numFmtId="0" fontId="1" fillId="19" borderId="0" xfId="0" applyFont="1" applyFill="1" applyAlignment="1">
      <alignment/>
    </xf>
    <xf numFmtId="0" fontId="1" fillId="0" borderId="15"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center" textRotation="90"/>
    </xf>
    <xf numFmtId="0" fontId="1" fillId="0" borderId="10" xfId="0" applyFont="1" applyFill="1" applyBorder="1" applyAlignment="1">
      <alignment horizontal="center" vertical="center" textRotation="90" wrapText="1"/>
    </xf>
    <xf numFmtId="208" fontId="1" fillId="0" borderId="10" xfId="0" applyNumberFormat="1"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8" fillId="0" borderId="10" xfId="0" applyFont="1" applyFill="1" applyBorder="1" applyAlignment="1">
      <alignment horizontal="center" vertical="center" wrapText="1"/>
    </xf>
    <xf numFmtId="208" fontId="1" fillId="0" borderId="10" xfId="0" applyNumberFormat="1" applyFont="1" applyFill="1" applyBorder="1" applyAlignment="1">
      <alignment horizontal="center" vertical="center" textRotation="90"/>
    </xf>
    <xf numFmtId="0" fontId="1" fillId="0" borderId="16" xfId="0" applyFont="1" applyFill="1" applyBorder="1" applyAlignment="1">
      <alignment horizontal="center" vertical="center" textRotation="90"/>
    </xf>
    <xf numFmtId="208" fontId="1" fillId="0" borderId="16" xfId="0" applyNumberFormat="1" applyFont="1" applyFill="1" applyBorder="1" applyAlignment="1">
      <alignment horizontal="center" vertical="center" textRotation="90" wrapText="1"/>
    </xf>
    <xf numFmtId="208" fontId="1" fillId="0" borderId="11" xfId="0" applyNumberFormat="1"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top" wrapText="1"/>
    </xf>
    <xf numFmtId="0" fontId="1" fillId="0" borderId="15" xfId="0" applyFont="1" applyFill="1" applyBorder="1" applyAlignment="1">
      <alignment horizontal="center" vertical="center" textRotation="90" wrapText="1"/>
    </xf>
    <xf numFmtId="208" fontId="1" fillId="0" borderId="15" xfId="0" applyNumberFormat="1" applyFont="1" applyFill="1" applyBorder="1" applyAlignment="1">
      <alignment horizontal="center" vertical="center" textRotation="90" wrapText="1"/>
    </xf>
    <xf numFmtId="208" fontId="1" fillId="0" borderId="11"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wrapText="1"/>
    </xf>
    <xf numFmtId="0" fontId="0" fillId="0" borderId="10" xfId="0" applyFill="1" applyBorder="1" applyAlignment="1">
      <alignment/>
    </xf>
    <xf numFmtId="49" fontId="1" fillId="0" borderId="10" xfId="0" applyNumberFormat="1" applyFont="1" applyFill="1" applyBorder="1" applyAlignment="1">
      <alignment horizontal="center" vertical="top" wrapText="1"/>
    </xf>
    <xf numFmtId="0" fontId="1" fillId="0" borderId="10" xfId="0" applyFont="1" applyFill="1" applyBorder="1" applyAlignment="1">
      <alignment/>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center" textRotation="90"/>
      <protection locked="0"/>
    </xf>
    <xf numFmtId="208" fontId="1" fillId="0" borderId="10" xfId="0" applyNumberFormat="1" applyFont="1" applyFill="1" applyBorder="1" applyAlignment="1" applyProtection="1">
      <alignment horizontal="center" vertical="center" textRotation="90" wrapText="1"/>
      <protection locked="0"/>
    </xf>
    <xf numFmtId="0" fontId="1" fillId="0" borderId="10" xfId="0" applyFont="1" applyFill="1" applyBorder="1" applyAlignment="1" applyProtection="1">
      <alignment/>
      <protection locked="0"/>
    </xf>
    <xf numFmtId="0" fontId="8" fillId="0" borderId="10" xfId="0" applyFont="1" applyFill="1" applyBorder="1" applyAlignment="1">
      <alignment horizontal="left" wrapText="1"/>
    </xf>
    <xf numFmtId="0" fontId="1" fillId="0" borderId="15" xfId="0" applyFont="1" applyFill="1" applyBorder="1" applyAlignment="1">
      <alignment horizontal="center" vertical="center" textRotation="90"/>
    </xf>
    <xf numFmtId="0" fontId="1" fillId="0" borderId="17" xfId="0" applyFont="1" applyFill="1" applyBorder="1" applyAlignment="1">
      <alignment horizontal="center" vertical="top" wrapText="1"/>
    </xf>
    <xf numFmtId="0" fontId="1" fillId="0" borderId="10" xfId="0" applyFont="1" applyFill="1" applyBorder="1" applyAlignment="1">
      <alignment horizontal="center" vertical="top"/>
    </xf>
    <xf numFmtId="3" fontId="1" fillId="0" borderId="10" xfId="0" applyNumberFormat="1" applyFont="1" applyFill="1" applyBorder="1" applyAlignment="1">
      <alignment horizontal="center" vertical="center" textRotation="90"/>
    </xf>
    <xf numFmtId="0" fontId="1" fillId="0" borderId="12" xfId="0" applyFont="1" applyFill="1" applyBorder="1" applyAlignment="1">
      <alignment horizontal="center" vertical="top" wrapText="1"/>
    </xf>
    <xf numFmtId="0" fontId="1" fillId="0" borderId="10" xfId="0" applyFont="1" applyFill="1" applyBorder="1" applyAlignment="1">
      <alignment horizontal="center"/>
    </xf>
    <xf numFmtId="0" fontId="1" fillId="0" borderId="10" xfId="0" applyFont="1" applyFill="1" applyBorder="1" applyAlignment="1">
      <alignment horizontal="left" vertical="center" textRotation="90"/>
    </xf>
    <xf numFmtId="0" fontId="1" fillId="0" borderId="10" xfId="0" applyNumberFormat="1" applyFont="1" applyFill="1" applyBorder="1" applyAlignment="1">
      <alignment horizontal="center" vertical="top" wrapText="1"/>
    </xf>
    <xf numFmtId="209" fontId="1" fillId="0" borderId="10" xfId="0" applyNumberFormat="1" applyFont="1" applyFill="1" applyBorder="1" applyAlignment="1">
      <alignment horizontal="center" vertical="center" textRotation="90" wrapText="1"/>
    </xf>
    <xf numFmtId="2" fontId="1" fillId="0" borderId="10" xfId="0" applyNumberFormat="1" applyFont="1" applyFill="1" applyBorder="1" applyAlignment="1">
      <alignment horizontal="center" vertical="top" wrapText="1"/>
    </xf>
    <xf numFmtId="208" fontId="53" fillId="0" borderId="10" xfId="0" applyNumberFormat="1" applyFont="1" applyFill="1" applyBorder="1" applyAlignment="1">
      <alignment horizontal="center" vertical="center" textRotation="90" wrapText="1"/>
    </xf>
    <xf numFmtId="0" fontId="54"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55" fillId="0" borderId="10" xfId="0" applyFont="1" applyFill="1" applyBorder="1" applyAlignment="1">
      <alignment vertical="top" wrapText="1"/>
    </xf>
    <xf numFmtId="0" fontId="1" fillId="0" borderId="10" xfId="0" applyFont="1" applyFill="1" applyBorder="1" applyAlignment="1" applyProtection="1">
      <alignment vertical="top" wrapText="1"/>
      <protection locked="0"/>
    </xf>
    <xf numFmtId="208" fontId="1" fillId="0" borderId="10" xfId="0" applyNumberFormat="1" applyFont="1" applyFill="1" applyBorder="1" applyAlignment="1">
      <alignment horizontal="center" vertical="top" wrapText="1"/>
    </xf>
    <xf numFmtId="0" fontId="1" fillId="36" borderId="16" xfId="0" applyFont="1" applyFill="1" applyBorder="1" applyAlignment="1">
      <alignment horizontal="center"/>
    </xf>
    <xf numFmtId="0" fontId="1" fillId="36" borderId="15" xfId="0" applyFont="1" applyFill="1" applyBorder="1" applyAlignment="1">
      <alignment horizontal="center"/>
    </xf>
    <xf numFmtId="0" fontId="1" fillId="36" borderId="11" xfId="0" applyFont="1" applyFill="1" applyBorder="1" applyAlignment="1">
      <alignment horizontal="center"/>
    </xf>
    <xf numFmtId="0" fontId="1" fillId="0" borderId="16" xfId="0" applyFont="1" applyFill="1" applyBorder="1" applyAlignment="1">
      <alignment horizontal="center" vertical="top" wrapText="1"/>
    </xf>
    <xf numFmtId="0" fontId="1" fillId="0" borderId="11" xfId="0" applyFont="1" applyFill="1" applyBorder="1" applyAlignment="1">
      <alignment horizontal="center" vertical="top" wrapText="1"/>
    </xf>
    <xf numFmtId="208" fontId="1" fillId="0" borderId="16" xfId="0" applyNumberFormat="1" applyFont="1" applyFill="1" applyBorder="1" applyAlignment="1">
      <alignment horizontal="center" vertical="top" wrapText="1"/>
    </xf>
    <xf numFmtId="208" fontId="1" fillId="0" borderId="11" xfId="0" applyNumberFormat="1" applyFont="1" applyFill="1" applyBorder="1" applyAlignment="1">
      <alignment horizontal="center" vertical="top" wrapText="1"/>
    </xf>
    <xf numFmtId="0" fontId="8" fillId="37" borderId="18" xfId="0" applyFont="1" applyFill="1" applyBorder="1" applyAlignment="1">
      <alignment horizontal="left" vertical="top" wrapText="1"/>
    </xf>
    <xf numFmtId="0" fontId="1" fillId="37" borderId="19" xfId="0" applyFont="1" applyFill="1" applyBorder="1" applyAlignment="1">
      <alignment horizontal="left" vertical="top"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center" textRotation="90"/>
    </xf>
    <xf numFmtId="0" fontId="1" fillId="0" borderId="15" xfId="0" applyFont="1" applyFill="1" applyBorder="1" applyAlignment="1">
      <alignment horizontal="center" vertical="center" textRotation="90"/>
    </xf>
    <xf numFmtId="0" fontId="1" fillId="0" borderId="11" xfId="0" applyFont="1" applyFill="1" applyBorder="1" applyAlignment="1">
      <alignment horizontal="center" vertical="center" textRotation="90"/>
    </xf>
    <xf numFmtId="0" fontId="1" fillId="0" borderId="16"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8" fillId="0" borderId="16"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1" xfId="0" applyFont="1" applyFill="1" applyBorder="1" applyAlignment="1">
      <alignment horizontal="center" vertical="top" wrapText="1"/>
    </xf>
    <xf numFmtId="208" fontId="1" fillId="0" borderId="16" xfId="0" applyNumberFormat="1" applyFont="1" applyFill="1" applyBorder="1" applyAlignment="1">
      <alignment horizontal="center" vertical="center" textRotation="90" wrapText="1"/>
    </xf>
    <xf numFmtId="208" fontId="1" fillId="0" borderId="11" xfId="0" applyNumberFormat="1" applyFont="1" applyFill="1" applyBorder="1" applyAlignment="1">
      <alignment horizontal="center" vertical="center" textRotation="90" wrapText="1"/>
    </xf>
    <xf numFmtId="0" fontId="8" fillId="38" borderId="18" xfId="0" applyFont="1" applyFill="1" applyBorder="1" applyAlignment="1">
      <alignment horizontal="left" vertical="top" wrapText="1"/>
    </xf>
    <xf numFmtId="0" fontId="8" fillId="38" borderId="19" xfId="0" applyFont="1" applyFill="1" applyBorder="1" applyAlignment="1">
      <alignment horizontal="left" vertical="top" wrapText="1"/>
    </xf>
    <xf numFmtId="0" fontId="8" fillId="38" borderId="12" xfId="0" applyFont="1" applyFill="1" applyBorder="1" applyAlignment="1">
      <alignment horizontal="left" vertical="top" wrapText="1"/>
    </xf>
    <xf numFmtId="0" fontId="8" fillId="0" borderId="11" xfId="0" applyFont="1" applyFill="1" applyBorder="1" applyAlignment="1">
      <alignment horizontal="center" vertical="top"/>
    </xf>
    <xf numFmtId="0" fontId="8" fillId="36" borderId="16"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1" fillId="0" borderId="10" xfId="0" applyFont="1" applyFill="1" applyBorder="1" applyAlignment="1">
      <alignment horizontal="center" vertical="center" textRotation="90"/>
    </xf>
    <xf numFmtId="0" fontId="1" fillId="0" borderId="10" xfId="0" applyFont="1" applyFill="1" applyBorder="1" applyAlignment="1">
      <alignment horizontal="center" vertical="top" wrapText="1"/>
    </xf>
    <xf numFmtId="0" fontId="1" fillId="37" borderId="12" xfId="0" applyFont="1" applyFill="1" applyBorder="1" applyAlignment="1">
      <alignment horizontal="left" vertical="top" wrapText="1"/>
    </xf>
    <xf numFmtId="208" fontId="1" fillId="0" borderId="16" xfId="0" applyNumberFormat="1" applyFont="1" applyFill="1" applyBorder="1" applyAlignment="1">
      <alignment horizontal="center" vertical="center" textRotation="90"/>
    </xf>
    <xf numFmtId="208" fontId="1" fillId="0" borderId="11" xfId="0" applyNumberFormat="1" applyFont="1" applyFill="1" applyBorder="1" applyAlignment="1">
      <alignment horizontal="center" vertical="center" textRotation="90"/>
    </xf>
    <xf numFmtId="0" fontId="1" fillId="0" borderId="16"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6" xfId="0" applyFont="1" applyFill="1" applyBorder="1" applyAlignment="1">
      <alignment horizontal="center"/>
    </xf>
    <xf numFmtId="0" fontId="1" fillId="0" borderId="15" xfId="0" applyFont="1" applyFill="1" applyBorder="1" applyAlignment="1">
      <alignment horizontal="center"/>
    </xf>
    <xf numFmtId="0" fontId="1" fillId="0" borderId="11" xfId="0" applyFont="1" applyFill="1" applyBorder="1" applyAlignment="1">
      <alignment horizontal="center"/>
    </xf>
    <xf numFmtId="0" fontId="8" fillId="37" borderId="19" xfId="0" applyFont="1" applyFill="1" applyBorder="1" applyAlignment="1">
      <alignment horizontal="left" vertical="top" wrapText="1"/>
    </xf>
    <xf numFmtId="0" fontId="8" fillId="37" borderId="12" xfId="0" applyFont="1" applyFill="1" applyBorder="1" applyAlignment="1">
      <alignment horizontal="left" vertical="top" wrapText="1"/>
    </xf>
    <xf numFmtId="49" fontId="1" fillId="0" borderId="16"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0" fontId="1" fillId="0" borderId="10" xfId="0" applyFont="1" applyFill="1" applyBorder="1" applyAlignment="1">
      <alignment horizontal="left" vertical="top" wrapText="1"/>
    </xf>
    <xf numFmtId="0" fontId="0" fillId="0" borderId="15" xfId="0" applyFill="1" applyBorder="1" applyAlignment="1">
      <alignment/>
    </xf>
    <xf numFmtId="0" fontId="0" fillId="0" borderId="11" xfId="0" applyFill="1" applyBorder="1" applyAlignment="1">
      <alignment/>
    </xf>
    <xf numFmtId="0" fontId="1" fillId="0" borderId="10" xfId="0" applyFont="1" applyFill="1" applyBorder="1" applyAlignment="1">
      <alignment horizontal="center" vertical="center" textRotation="90" wrapText="1"/>
    </xf>
    <xf numFmtId="0" fontId="4" fillId="0" borderId="10" xfId="0" applyFont="1" applyFill="1" applyBorder="1" applyAlignment="1">
      <alignment horizontal="center" vertical="top" wrapText="1"/>
    </xf>
    <xf numFmtId="0" fontId="8" fillId="37" borderId="18" xfId="0" applyFont="1" applyFill="1" applyBorder="1" applyAlignment="1">
      <alignment horizontal="left" wrapText="1"/>
    </xf>
    <xf numFmtId="0" fontId="8" fillId="37" borderId="19" xfId="0" applyFont="1" applyFill="1" applyBorder="1" applyAlignment="1">
      <alignment horizontal="left" wrapText="1"/>
    </xf>
    <xf numFmtId="0" fontId="8" fillId="37" borderId="12" xfId="0" applyFont="1" applyFill="1" applyBorder="1" applyAlignment="1">
      <alignment horizontal="left" wrapText="1"/>
    </xf>
    <xf numFmtId="0" fontId="8" fillId="37" borderId="10" xfId="0" applyFont="1" applyFill="1" applyBorder="1" applyAlignment="1">
      <alignment horizontal="left" vertical="top" wrapText="1"/>
    </xf>
    <xf numFmtId="208" fontId="1" fillId="0" borderId="10" xfId="0" applyNumberFormat="1" applyFont="1" applyFill="1" applyBorder="1" applyAlignment="1">
      <alignment horizontal="center" vertical="center" textRotation="90"/>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1" fillId="0" borderId="0" xfId="0" applyFont="1" applyFill="1" applyAlignment="1">
      <alignment horizontal="center" vertical="center" wrapText="1"/>
    </xf>
    <xf numFmtId="0" fontId="1" fillId="0" borderId="0" xfId="0" applyFont="1" applyFill="1" applyBorder="1" applyAlignment="1">
      <alignment horizontal="center" vertical="justify" wrapText="1"/>
    </xf>
    <xf numFmtId="0" fontId="14" fillId="0" borderId="21" xfId="0" applyFont="1" applyFill="1" applyBorder="1" applyAlignment="1">
      <alignment horizontal="right" vertical="justify"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8" fillId="37" borderId="24" xfId="0" applyFont="1" applyFill="1" applyBorder="1" applyAlignment="1">
      <alignment horizontal="left" vertical="top" wrapText="1"/>
    </xf>
    <xf numFmtId="0" fontId="8" fillId="37" borderId="25" xfId="0" applyFont="1" applyFill="1" applyBorder="1" applyAlignment="1">
      <alignment horizontal="left" vertical="top" wrapText="1"/>
    </xf>
    <xf numFmtId="0" fontId="8" fillId="37" borderId="26" xfId="0" applyFont="1" applyFill="1" applyBorder="1" applyAlignment="1">
      <alignment horizontal="left" vertical="top" wrapText="1"/>
    </xf>
    <xf numFmtId="208" fontId="1" fillId="0" borderId="10" xfId="0" applyNumberFormat="1"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0" fillId="0" borderId="10" xfId="0" applyFill="1" applyBorder="1" applyAlignment="1">
      <alignment wrapText="1"/>
    </xf>
    <xf numFmtId="208" fontId="53" fillId="0" borderId="10" xfId="0" applyNumberFormat="1" applyFont="1" applyFill="1" applyBorder="1" applyAlignment="1">
      <alignment horizontal="center" vertical="center" textRotation="90" wrapText="1"/>
    </xf>
    <xf numFmtId="0" fontId="13"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 fillId="0" borderId="10" xfId="0" applyFont="1" applyFill="1" applyBorder="1" applyAlignment="1">
      <alignment horizontal="center"/>
    </xf>
    <xf numFmtId="0" fontId="1" fillId="36" borderId="16" xfId="0" applyFont="1" applyFill="1" applyBorder="1" applyAlignment="1">
      <alignment horizontal="center" vertical="top" wrapText="1"/>
    </xf>
    <xf numFmtId="0" fontId="1" fillId="36" borderId="15" xfId="0" applyFont="1" applyFill="1" applyBorder="1" applyAlignment="1">
      <alignment horizontal="center" vertical="top" wrapText="1"/>
    </xf>
    <xf numFmtId="0" fontId="1" fillId="36" borderId="11" xfId="0" applyFont="1" applyFill="1" applyBorder="1" applyAlignment="1">
      <alignment horizontal="center" vertical="top" wrapText="1"/>
    </xf>
    <xf numFmtId="0" fontId="1" fillId="36" borderId="10" xfId="0" applyFont="1" applyFill="1" applyBorder="1" applyAlignment="1">
      <alignment horizontal="center" vertical="top" wrapText="1"/>
    </xf>
    <xf numFmtId="0" fontId="1" fillId="0" borderId="15" xfId="0" applyFont="1" applyFill="1" applyBorder="1" applyAlignment="1">
      <alignment horizontal="left" vertical="top" wrapText="1"/>
    </xf>
    <xf numFmtId="0" fontId="10" fillId="0" borderId="16"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0" borderId="11" xfId="0" applyFont="1" applyFill="1" applyBorder="1" applyAlignment="1">
      <alignment horizontal="center" vertical="top"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0" fontId="1" fillId="0" borderId="0" xfId="0" applyFont="1" applyAlignment="1">
      <alignment horizont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vertical="center" wrapText="1"/>
    </xf>
    <xf numFmtId="0" fontId="1"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5" fillId="0" borderId="15" xfId="0" applyFont="1" applyBorder="1" applyAlignment="1">
      <alignment horizontal="center" vertical="center" wrapText="1"/>
    </xf>
    <xf numFmtId="0" fontId="0" fillId="0" borderId="15" xfId="0" applyBorder="1" applyAlignment="1">
      <alignment horizontal="center" vertical="center" wrapText="1"/>
    </xf>
    <xf numFmtId="0" fontId="4" fillId="0" borderId="15" xfId="0" applyFont="1" applyBorder="1" applyAlignment="1">
      <alignment horizontal="center" vertical="center" wrapText="1"/>
    </xf>
    <xf numFmtId="0" fontId="0" fillId="0" borderId="11"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56"/>
  <sheetViews>
    <sheetView tabSelected="1" view="pageBreakPreview" zoomScale="90" zoomScaleSheetLayoutView="90" workbookViewId="0" topLeftCell="A2">
      <pane ySplit="2628" topLeftCell="A75" activePane="bottomLeft" state="split"/>
      <selection pane="topLeft" activeCell="A4" sqref="A1:IV16384"/>
      <selection pane="bottomLeft" activeCell="B78" sqref="B78:S78"/>
    </sheetView>
  </sheetViews>
  <sheetFormatPr defaultColWidth="9.140625" defaultRowHeight="12.75"/>
  <cols>
    <col min="1" max="1" width="4.00390625" style="25" customWidth="1"/>
    <col min="2" max="2" width="20.28125" style="21" customWidth="1"/>
    <col min="3" max="3" width="13.7109375" style="22" customWidth="1"/>
    <col min="4" max="4" width="6.7109375" style="21" customWidth="1"/>
    <col min="5" max="5" width="6.421875" style="21" customWidth="1"/>
    <col min="6" max="6" width="14.00390625" style="22" customWidth="1"/>
    <col min="7" max="7" width="9.00390625" style="21" customWidth="1"/>
    <col min="8" max="8" width="8.28125" style="21" customWidth="1"/>
    <col min="9" max="9" width="7.8515625" style="21" customWidth="1"/>
    <col min="10" max="10" width="7.421875" style="21" customWidth="1"/>
    <col min="11" max="11" width="8.00390625" style="21" customWidth="1"/>
    <col min="12" max="12" width="7.57421875" style="21" customWidth="1"/>
    <col min="13" max="13" width="21.57421875" style="21" customWidth="1"/>
    <col min="14" max="14" width="9.7109375" style="21" customWidth="1"/>
    <col min="15" max="15" width="10.421875" style="21" customWidth="1"/>
    <col min="16" max="16" width="9.28125" style="21" customWidth="1"/>
    <col min="17" max="17" width="9.00390625" style="21" customWidth="1"/>
    <col min="18" max="18" width="23.00390625" style="22" customWidth="1"/>
    <col min="19" max="19" width="7.7109375" style="21" customWidth="1"/>
    <col min="20" max="16384" width="9.140625" style="14" customWidth="1"/>
  </cols>
  <sheetData>
    <row r="1" ht="12.75" hidden="1"/>
    <row r="2" spans="2:19" ht="27.75" customHeight="1">
      <c r="B2" s="143" t="s">
        <v>12</v>
      </c>
      <c r="C2" s="143"/>
      <c r="D2" s="143"/>
      <c r="E2" s="143"/>
      <c r="F2" s="143"/>
      <c r="G2" s="143"/>
      <c r="H2" s="143"/>
      <c r="I2" s="143"/>
      <c r="J2" s="143"/>
      <c r="K2" s="143"/>
      <c r="L2" s="143"/>
      <c r="M2" s="143"/>
      <c r="N2" s="143"/>
      <c r="O2" s="143"/>
      <c r="P2" s="143"/>
      <c r="Q2" s="143"/>
      <c r="R2" s="143"/>
      <c r="S2" s="143"/>
    </row>
    <row r="3" spans="2:19" ht="44.25" customHeight="1">
      <c r="B3" s="143" t="s">
        <v>314</v>
      </c>
      <c r="C3" s="143"/>
      <c r="D3" s="143"/>
      <c r="E3" s="143"/>
      <c r="F3" s="143"/>
      <c r="G3" s="143"/>
      <c r="H3" s="143"/>
      <c r="I3" s="143"/>
      <c r="J3" s="143"/>
      <c r="K3" s="143"/>
      <c r="L3" s="143"/>
      <c r="M3" s="143"/>
      <c r="N3" s="143"/>
      <c r="O3" s="143"/>
      <c r="P3" s="143"/>
      <c r="Q3" s="143"/>
      <c r="R3" s="143"/>
      <c r="S3" s="143"/>
    </row>
    <row r="4" spans="2:19" ht="20.25" customHeight="1" thickBot="1">
      <c r="B4" s="18"/>
      <c r="C4" s="144"/>
      <c r="D4" s="144"/>
      <c r="E4" s="144"/>
      <c r="F4" s="144"/>
      <c r="G4" s="144"/>
      <c r="H4" s="145" t="s">
        <v>105</v>
      </c>
      <c r="I4" s="145"/>
      <c r="J4" s="145"/>
      <c r="K4" s="145"/>
      <c r="L4" s="145"/>
      <c r="M4" s="145"/>
      <c r="N4" s="145"/>
      <c r="O4" s="145"/>
      <c r="P4" s="145"/>
      <c r="Q4" s="145"/>
      <c r="R4" s="145"/>
      <c r="S4" s="145"/>
    </row>
    <row r="5" spans="1:19" s="13" customFormat="1" ht="69" customHeight="1" thickBot="1">
      <c r="A5" s="141" t="s">
        <v>184</v>
      </c>
      <c r="B5" s="146" t="s">
        <v>0</v>
      </c>
      <c r="C5" s="140" t="s">
        <v>321</v>
      </c>
      <c r="D5" s="140" t="s">
        <v>378</v>
      </c>
      <c r="E5" s="140"/>
      <c r="F5" s="140" t="s">
        <v>168</v>
      </c>
      <c r="G5" s="140" t="s">
        <v>3</v>
      </c>
      <c r="H5" s="140"/>
      <c r="I5" s="140" t="s">
        <v>4</v>
      </c>
      <c r="J5" s="140"/>
      <c r="K5" s="140" t="s">
        <v>389</v>
      </c>
      <c r="L5" s="140"/>
      <c r="M5" s="140" t="s">
        <v>7</v>
      </c>
      <c r="N5" s="140"/>
      <c r="O5" s="140"/>
      <c r="P5" s="140"/>
      <c r="Q5" s="140"/>
      <c r="R5" s="140" t="s">
        <v>10</v>
      </c>
      <c r="S5" s="148" t="s">
        <v>59</v>
      </c>
    </row>
    <row r="6" spans="1:19" s="13" customFormat="1" ht="63.75" customHeight="1" thickBot="1">
      <c r="A6" s="142"/>
      <c r="B6" s="147"/>
      <c r="C6" s="141"/>
      <c r="D6" s="20" t="s">
        <v>1</v>
      </c>
      <c r="E6" s="20" t="s">
        <v>2</v>
      </c>
      <c r="F6" s="141"/>
      <c r="G6" s="19" t="s">
        <v>387</v>
      </c>
      <c r="H6" s="19" t="s">
        <v>388</v>
      </c>
      <c r="I6" s="20" t="s">
        <v>5</v>
      </c>
      <c r="J6" s="20" t="s">
        <v>6</v>
      </c>
      <c r="K6" s="20" t="s">
        <v>5</v>
      </c>
      <c r="L6" s="20" t="s">
        <v>6</v>
      </c>
      <c r="M6" s="19" t="s">
        <v>16</v>
      </c>
      <c r="N6" s="19" t="s">
        <v>8</v>
      </c>
      <c r="O6" s="19" t="s">
        <v>390</v>
      </c>
      <c r="P6" s="19" t="s">
        <v>9</v>
      </c>
      <c r="Q6" s="19" t="s">
        <v>185</v>
      </c>
      <c r="R6" s="141"/>
      <c r="S6" s="149"/>
    </row>
    <row r="7" spans="1:19" s="13" customFormat="1" ht="13.5" customHeight="1" thickBot="1">
      <c r="A7" s="29">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row>
    <row r="8" spans="1:19" ht="15.75" customHeight="1">
      <c r="A8" s="93" t="s">
        <v>186</v>
      </c>
      <c r="B8" s="150" t="s">
        <v>83</v>
      </c>
      <c r="C8" s="151"/>
      <c r="D8" s="151"/>
      <c r="E8" s="151"/>
      <c r="F8" s="151"/>
      <c r="G8" s="151"/>
      <c r="H8" s="151"/>
      <c r="I8" s="151"/>
      <c r="J8" s="151"/>
      <c r="K8" s="151"/>
      <c r="L8" s="151"/>
      <c r="M8" s="151"/>
      <c r="N8" s="151"/>
      <c r="O8" s="151"/>
      <c r="P8" s="151"/>
      <c r="Q8" s="151"/>
      <c r="R8" s="151"/>
      <c r="S8" s="152"/>
    </row>
    <row r="9" spans="1:20" s="17" customFormat="1" ht="85.5" customHeight="1">
      <c r="A9" s="117"/>
      <c r="B9" s="49" t="s">
        <v>84</v>
      </c>
      <c r="C9" s="48" t="s">
        <v>17</v>
      </c>
      <c r="D9" s="50" t="s">
        <v>238</v>
      </c>
      <c r="E9" s="51" t="s">
        <v>238</v>
      </c>
      <c r="F9" s="48" t="s">
        <v>85</v>
      </c>
      <c r="G9" s="52">
        <v>20</v>
      </c>
      <c r="H9" s="52">
        <v>20</v>
      </c>
      <c r="I9" s="52">
        <v>20</v>
      </c>
      <c r="J9" s="52" t="s">
        <v>13</v>
      </c>
      <c r="K9" s="52">
        <v>20</v>
      </c>
      <c r="L9" s="52" t="s">
        <v>13</v>
      </c>
      <c r="M9" s="48" t="s">
        <v>86</v>
      </c>
      <c r="N9" s="48" t="s">
        <v>179</v>
      </c>
      <c r="O9" s="48">
        <v>3</v>
      </c>
      <c r="P9" s="48">
        <v>3</v>
      </c>
      <c r="Q9" s="48" t="s">
        <v>13</v>
      </c>
      <c r="R9" s="53" t="s">
        <v>372</v>
      </c>
      <c r="S9" s="54"/>
      <c r="T9" s="17" t="s">
        <v>315</v>
      </c>
    </row>
    <row r="10" spans="1:19" ht="16.5" customHeight="1">
      <c r="A10" s="117" t="s">
        <v>187</v>
      </c>
      <c r="B10" s="138" t="s">
        <v>395</v>
      </c>
      <c r="C10" s="138"/>
      <c r="D10" s="138"/>
      <c r="E10" s="138"/>
      <c r="F10" s="138"/>
      <c r="G10" s="138"/>
      <c r="H10" s="138"/>
      <c r="I10" s="138"/>
      <c r="J10" s="138"/>
      <c r="K10" s="138"/>
      <c r="L10" s="138"/>
      <c r="M10" s="138"/>
      <c r="N10" s="138"/>
      <c r="O10" s="138"/>
      <c r="P10" s="138"/>
      <c r="Q10" s="138"/>
      <c r="R10" s="138"/>
      <c r="S10" s="138"/>
    </row>
    <row r="11" spans="1:19" s="17" customFormat="1" ht="84.75" customHeight="1">
      <c r="A11" s="117"/>
      <c r="B11" s="130" t="s">
        <v>84</v>
      </c>
      <c r="C11" s="117" t="s">
        <v>17</v>
      </c>
      <c r="D11" s="116" t="s">
        <v>238</v>
      </c>
      <c r="E11" s="116" t="s">
        <v>238</v>
      </c>
      <c r="F11" s="117" t="s">
        <v>85</v>
      </c>
      <c r="G11" s="153">
        <v>50</v>
      </c>
      <c r="H11" s="153">
        <v>50</v>
      </c>
      <c r="I11" s="153">
        <v>50</v>
      </c>
      <c r="J11" s="139">
        <v>11</v>
      </c>
      <c r="K11" s="153">
        <v>50</v>
      </c>
      <c r="L11" s="139">
        <v>11</v>
      </c>
      <c r="M11" s="48" t="s">
        <v>87</v>
      </c>
      <c r="N11" s="48" t="s">
        <v>89</v>
      </c>
      <c r="O11" s="48">
        <v>5</v>
      </c>
      <c r="P11" s="48">
        <v>5</v>
      </c>
      <c r="Q11" s="48" t="s">
        <v>13</v>
      </c>
      <c r="R11" s="155" t="s">
        <v>248</v>
      </c>
      <c r="S11" s="154"/>
    </row>
    <row r="12" spans="1:19" s="17" customFormat="1" ht="83.25" customHeight="1">
      <c r="A12" s="117"/>
      <c r="B12" s="130"/>
      <c r="C12" s="117"/>
      <c r="D12" s="116"/>
      <c r="E12" s="116"/>
      <c r="F12" s="117"/>
      <c r="G12" s="153"/>
      <c r="H12" s="153"/>
      <c r="I12" s="153"/>
      <c r="J12" s="139"/>
      <c r="K12" s="153"/>
      <c r="L12" s="139"/>
      <c r="M12" s="48" t="s">
        <v>88</v>
      </c>
      <c r="N12" s="48" t="s">
        <v>89</v>
      </c>
      <c r="O12" s="48">
        <v>7</v>
      </c>
      <c r="P12" s="48">
        <v>7</v>
      </c>
      <c r="Q12" s="48" t="s">
        <v>137</v>
      </c>
      <c r="R12" s="156"/>
      <c r="S12" s="154"/>
    </row>
    <row r="13" spans="1:19" s="17" customFormat="1" ht="21" customHeight="1">
      <c r="A13" s="92" t="s">
        <v>188</v>
      </c>
      <c r="B13" s="96" t="s">
        <v>305</v>
      </c>
      <c r="C13" s="126"/>
      <c r="D13" s="126"/>
      <c r="E13" s="126"/>
      <c r="F13" s="126"/>
      <c r="G13" s="126"/>
      <c r="H13" s="126"/>
      <c r="I13" s="126"/>
      <c r="J13" s="126"/>
      <c r="K13" s="126"/>
      <c r="L13" s="126"/>
      <c r="M13" s="126"/>
      <c r="N13" s="126"/>
      <c r="O13" s="126"/>
      <c r="P13" s="126"/>
      <c r="Q13" s="126"/>
      <c r="R13" s="126"/>
      <c r="S13" s="127"/>
    </row>
    <row r="14" spans="1:19" s="17" customFormat="1" ht="36" customHeight="1">
      <c r="A14" s="98"/>
      <c r="B14" s="121" t="s">
        <v>306</v>
      </c>
      <c r="C14" s="117" t="s">
        <v>17</v>
      </c>
      <c r="D14" s="99" t="s">
        <v>151</v>
      </c>
      <c r="E14" s="116" t="s">
        <v>317</v>
      </c>
      <c r="F14" s="92" t="s">
        <v>18</v>
      </c>
      <c r="G14" s="99">
        <v>3324.2</v>
      </c>
      <c r="H14" s="108" t="s">
        <v>13</v>
      </c>
      <c r="I14" s="108">
        <v>182.9</v>
      </c>
      <c r="J14" s="119" t="s">
        <v>13</v>
      </c>
      <c r="K14" s="99">
        <v>3507.2</v>
      </c>
      <c r="L14" s="99">
        <v>3324.2</v>
      </c>
      <c r="M14" s="48" t="s">
        <v>307</v>
      </c>
      <c r="N14" s="48" t="s">
        <v>15</v>
      </c>
      <c r="O14" s="48">
        <v>1</v>
      </c>
      <c r="P14" s="48" t="s">
        <v>13</v>
      </c>
      <c r="Q14" s="48">
        <v>-1</v>
      </c>
      <c r="R14" s="105" t="s">
        <v>338</v>
      </c>
      <c r="S14" s="114"/>
    </row>
    <row r="15" spans="1:19" s="17" customFormat="1" ht="64.5" customHeight="1">
      <c r="A15" s="93"/>
      <c r="B15" s="122"/>
      <c r="C15" s="117"/>
      <c r="D15" s="101"/>
      <c r="E15" s="116"/>
      <c r="F15" s="93"/>
      <c r="G15" s="101"/>
      <c r="H15" s="109"/>
      <c r="I15" s="109"/>
      <c r="J15" s="120"/>
      <c r="K15" s="101"/>
      <c r="L15" s="101"/>
      <c r="M15" s="48" t="s">
        <v>308</v>
      </c>
      <c r="N15" s="48" t="s">
        <v>15</v>
      </c>
      <c r="O15" s="48">
        <v>64</v>
      </c>
      <c r="P15" s="48">
        <v>64</v>
      </c>
      <c r="Q15" s="48" t="s">
        <v>13</v>
      </c>
      <c r="R15" s="113"/>
      <c r="S15" s="115"/>
    </row>
    <row r="16" spans="1:19" ht="14.25" customHeight="1">
      <c r="A16" s="117" t="s">
        <v>189</v>
      </c>
      <c r="B16" s="96" t="s">
        <v>102</v>
      </c>
      <c r="C16" s="126"/>
      <c r="D16" s="126"/>
      <c r="E16" s="126"/>
      <c r="F16" s="126"/>
      <c r="G16" s="126"/>
      <c r="H16" s="126"/>
      <c r="I16" s="126"/>
      <c r="J16" s="126"/>
      <c r="K16" s="126"/>
      <c r="L16" s="126"/>
      <c r="M16" s="126"/>
      <c r="N16" s="126"/>
      <c r="O16" s="126"/>
      <c r="P16" s="126"/>
      <c r="Q16" s="126"/>
      <c r="R16" s="126"/>
      <c r="S16" s="127"/>
    </row>
    <row r="17" spans="1:19" s="17" customFormat="1" ht="90" customHeight="1">
      <c r="A17" s="117"/>
      <c r="B17" s="49" t="s">
        <v>77</v>
      </c>
      <c r="C17" s="48" t="s">
        <v>48</v>
      </c>
      <c r="D17" s="51" t="s">
        <v>151</v>
      </c>
      <c r="E17" s="51" t="s">
        <v>317</v>
      </c>
      <c r="F17" s="48" t="s">
        <v>80</v>
      </c>
      <c r="G17" s="52">
        <v>34587</v>
      </c>
      <c r="H17" s="52" t="s">
        <v>13</v>
      </c>
      <c r="I17" s="52">
        <v>60000</v>
      </c>
      <c r="J17" s="52" t="s">
        <v>13</v>
      </c>
      <c r="K17" s="52">
        <v>60000</v>
      </c>
      <c r="L17" s="52">
        <v>34587</v>
      </c>
      <c r="M17" s="48" t="s">
        <v>103</v>
      </c>
      <c r="N17" s="48" t="s">
        <v>15</v>
      </c>
      <c r="O17" s="48">
        <v>12</v>
      </c>
      <c r="P17" s="48">
        <v>7</v>
      </c>
      <c r="Q17" s="48">
        <v>-5</v>
      </c>
      <c r="R17" s="53" t="s">
        <v>166</v>
      </c>
      <c r="S17" s="59"/>
    </row>
    <row r="18" spans="1:19" ht="17.25" customHeight="1">
      <c r="A18" s="117" t="s">
        <v>190</v>
      </c>
      <c r="B18" s="96" t="s">
        <v>135</v>
      </c>
      <c r="C18" s="126"/>
      <c r="D18" s="126"/>
      <c r="E18" s="126"/>
      <c r="F18" s="126"/>
      <c r="G18" s="126"/>
      <c r="H18" s="126"/>
      <c r="I18" s="126"/>
      <c r="J18" s="126"/>
      <c r="K18" s="126"/>
      <c r="L18" s="126"/>
      <c r="M18" s="126"/>
      <c r="N18" s="126"/>
      <c r="O18" s="126"/>
      <c r="P18" s="126"/>
      <c r="Q18" s="126"/>
      <c r="R18" s="126"/>
      <c r="S18" s="127"/>
    </row>
    <row r="19" spans="1:19" s="17" customFormat="1" ht="110.25" customHeight="1">
      <c r="A19" s="117"/>
      <c r="B19" s="49" t="s">
        <v>136</v>
      </c>
      <c r="C19" s="48" t="s">
        <v>17</v>
      </c>
      <c r="D19" s="51" t="s">
        <v>238</v>
      </c>
      <c r="E19" s="51" t="s">
        <v>238</v>
      </c>
      <c r="F19" s="48" t="s">
        <v>18</v>
      </c>
      <c r="G19" s="52">
        <v>13000</v>
      </c>
      <c r="H19" s="52">
        <v>13000</v>
      </c>
      <c r="I19" s="52">
        <v>13000</v>
      </c>
      <c r="J19" s="52">
        <v>10938.4</v>
      </c>
      <c r="K19" s="52">
        <v>13000</v>
      </c>
      <c r="L19" s="52">
        <v>10938.4</v>
      </c>
      <c r="M19" s="48" t="s">
        <v>289</v>
      </c>
      <c r="N19" s="48" t="s">
        <v>15</v>
      </c>
      <c r="O19" s="48">
        <v>27</v>
      </c>
      <c r="P19" s="60" t="s">
        <v>13</v>
      </c>
      <c r="Q19" s="48">
        <v>-27</v>
      </c>
      <c r="R19" s="53" t="s">
        <v>322</v>
      </c>
      <c r="S19" s="59"/>
    </row>
    <row r="20" spans="1:19" s="30" customFormat="1" ht="19.5" customHeight="1">
      <c r="A20" s="161" t="s">
        <v>191</v>
      </c>
      <c r="B20" s="96" t="s">
        <v>141</v>
      </c>
      <c r="C20" s="126"/>
      <c r="D20" s="126"/>
      <c r="E20" s="126"/>
      <c r="F20" s="126"/>
      <c r="G20" s="126"/>
      <c r="H20" s="126"/>
      <c r="I20" s="126"/>
      <c r="J20" s="126"/>
      <c r="K20" s="126"/>
      <c r="L20" s="126"/>
      <c r="M20" s="126"/>
      <c r="N20" s="126"/>
      <c r="O20" s="126"/>
      <c r="P20" s="126"/>
      <c r="Q20" s="126"/>
      <c r="R20" s="126"/>
      <c r="S20" s="127"/>
    </row>
    <row r="21" spans="1:19" s="30" customFormat="1" ht="26.25" customHeight="1">
      <c r="A21" s="162"/>
      <c r="B21" s="121" t="s">
        <v>136</v>
      </c>
      <c r="C21" s="92" t="s">
        <v>17</v>
      </c>
      <c r="D21" s="102" t="s">
        <v>149</v>
      </c>
      <c r="E21" s="102" t="s">
        <v>238</v>
      </c>
      <c r="F21" s="92" t="s">
        <v>85</v>
      </c>
      <c r="G21" s="102" t="s">
        <v>287</v>
      </c>
      <c r="H21" s="102" t="s">
        <v>287</v>
      </c>
      <c r="I21" s="102" t="s">
        <v>287</v>
      </c>
      <c r="J21" s="102" t="s">
        <v>287</v>
      </c>
      <c r="K21" s="102" t="s">
        <v>287</v>
      </c>
      <c r="L21" s="102" t="s">
        <v>287</v>
      </c>
      <c r="M21" s="48" t="s">
        <v>139</v>
      </c>
      <c r="N21" s="48" t="s">
        <v>138</v>
      </c>
      <c r="O21" s="48">
        <v>2</v>
      </c>
      <c r="P21" s="48">
        <v>2</v>
      </c>
      <c r="Q21" s="48" t="s">
        <v>13</v>
      </c>
      <c r="R21" s="105" t="s">
        <v>396</v>
      </c>
      <c r="S21" s="166"/>
    </row>
    <row r="22" spans="1:19" s="30" customFormat="1" ht="29.25" customHeight="1">
      <c r="A22" s="162"/>
      <c r="B22" s="165"/>
      <c r="C22" s="98"/>
      <c r="D22" s="103"/>
      <c r="E22" s="103"/>
      <c r="F22" s="98"/>
      <c r="G22" s="103"/>
      <c r="H22" s="103"/>
      <c r="I22" s="103"/>
      <c r="J22" s="103"/>
      <c r="K22" s="103"/>
      <c r="L22" s="103"/>
      <c r="M22" s="92" t="s">
        <v>140</v>
      </c>
      <c r="N22" s="92" t="s">
        <v>138</v>
      </c>
      <c r="O22" s="92">
        <v>2</v>
      </c>
      <c r="P22" s="92">
        <v>2</v>
      </c>
      <c r="Q22" s="92" t="s">
        <v>13</v>
      </c>
      <c r="R22" s="106"/>
      <c r="S22" s="167"/>
    </row>
    <row r="23" spans="1:19" s="30" customFormat="1" ht="0.75" customHeight="1">
      <c r="A23" s="162"/>
      <c r="B23" s="165"/>
      <c r="C23" s="98"/>
      <c r="D23" s="103"/>
      <c r="E23" s="103"/>
      <c r="F23" s="98"/>
      <c r="G23" s="103"/>
      <c r="H23" s="103"/>
      <c r="I23" s="103"/>
      <c r="J23" s="103"/>
      <c r="K23" s="103"/>
      <c r="L23" s="103"/>
      <c r="M23" s="93"/>
      <c r="N23" s="93"/>
      <c r="O23" s="93"/>
      <c r="P23" s="93"/>
      <c r="Q23" s="93"/>
      <c r="R23" s="106"/>
      <c r="S23" s="167"/>
    </row>
    <row r="24" spans="1:19" s="30" customFormat="1" ht="20.25" customHeight="1">
      <c r="A24" s="162"/>
      <c r="B24" s="165"/>
      <c r="C24" s="98"/>
      <c r="D24" s="103"/>
      <c r="E24" s="103"/>
      <c r="F24" s="98"/>
      <c r="G24" s="103"/>
      <c r="H24" s="103"/>
      <c r="I24" s="103"/>
      <c r="J24" s="103"/>
      <c r="K24" s="103"/>
      <c r="L24" s="103"/>
      <c r="M24" s="47" t="s">
        <v>257</v>
      </c>
      <c r="N24" s="47" t="s">
        <v>15</v>
      </c>
      <c r="O24" s="47">
        <v>1</v>
      </c>
      <c r="P24" s="47">
        <v>1</v>
      </c>
      <c r="Q24" s="47" t="s">
        <v>13</v>
      </c>
      <c r="R24" s="106"/>
      <c r="S24" s="167"/>
    </row>
    <row r="25" spans="1:19" s="30" customFormat="1" ht="28.5" customHeight="1">
      <c r="A25" s="163"/>
      <c r="B25" s="122"/>
      <c r="C25" s="93"/>
      <c r="D25" s="104"/>
      <c r="E25" s="104"/>
      <c r="F25" s="93"/>
      <c r="G25" s="104"/>
      <c r="H25" s="104"/>
      <c r="I25" s="104"/>
      <c r="J25" s="104"/>
      <c r="K25" s="104"/>
      <c r="L25" s="104"/>
      <c r="M25" s="47" t="s">
        <v>256</v>
      </c>
      <c r="N25" s="47" t="s">
        <v>15</v>
      </c>
      <c r="O25" s="47">
        <v>6</v>
      </c>
      <c r="P25" s="47">
        <v>6</v>
      </c>
      <c r="Q25" s="47" t="s">
        <v>13</v>
      </c>
      <c r="R25" s="107"/>
      <c r="S25" s="168"/>
    </row>
    <row r="26" spans="1:19" ht="16.5" customHeight="1">
      <c r="A26" s="92" t="s">
        <v>192</v>
      </c>
      <c r="B26" s="138" t="s">
        <v>96</v>
      </c>
      <c r="C26" s="138"/>
      <c r="D26" s="138"/>
      <c r="E26" s="138"/>
      <c r="F26" s="138"/>
      <c r="G26" s="138"/>
      <c r="H26" s="138"/>
      <c r="I26" s="138"/>
      <c r="J26" s="138"/>
      <c r="K26" s="138"/>
      <c r="L26" s="138"/>
      <c r="M26" s="138"/>
      <c r="N26" s="138"/>
      <c r="O26" s="138"/>
      <c r="P26" s="138"/>
      <c r="Q26" s="138"/>
      <c r="R26" s="138"/>
      <c r="S26" s="138"/>
    </row>
    <row r="27" spans="1:19" s="17" customFormat="1" ht="132.75" customHeight="1">
      <c r="A27" s="98"/>
      <c r="B27" s="130" t="s">
        <v>97</v>
      </c>
      <c r="C27" s="117" t="s">
        <v>17</v>
      </c>
      <c r="D27" s="116" t="s">
        <v>238</v>
      </c>
      <c r="E27" s="116" t="s">
        <v>238</v>
      </c>
      <c r="F27" s="117" t="s">
        <v>98</v>
      </c>
      <c r="G27" s="57">
        <v>155</v>
      </c>
      <c r="H27" s="57">
        <v>155.0118</v>
      </c>
      <c r="I27" s="57">
        <v>300</v>
      </c>
      <c r="J27" s="57">
        <v>155</v>
      </c>
      <c r="K27" s="57">
        <v>300</v>
      </c>
      <c r="L27" s="57">
        <v>155</v>
      </c>
      <c r="M27" s="92" t="s">
        <v>249</v>
      </c>
      <c r="N27" s="92" t="s">
        <v>251</v>
      </c>
      <c r="O27" s="128" t="s">
        <v>252</v>
      </c>
      <c r="P27" s="128" t="s">
        <v>252</v>
      </c>
      <c r="Q27" s="128" t="s">
        <v>364</v>
      </c>
      <c r="R27" s="92" t="s">
        <v>282</v>
      </c>
      <c r="S27" s="123"/>
    </row>
    <row r="28" spans="1:19" s="17" customFormat="1" ht="22.5" customHeight="1" hidden="1">
      <c r="A28" s="98"/>
      <c r="B28" s="130"/>
      <c r="C28" s="117"/>
      <c r="D28" s="116"/>
      <c r="E28" s="116"/>
      <c r="F28" s="117"/>
      <c r="G28" s="62">
        <v>670</v>
      </c>
      <c r="H28" s="62" t="s">
        <v>13</v>
      </c>
      <c r="I28" s="62">
        <v>1100</v>
      </c>
      <c r="J28" s="62" t="s">
        <v>13</v>
      </c>
      <c r="K28" s="62">
        <v>670</v>
      </c>
      <c r="L28" s="62">
        <v>670</v>
      </c>
      <c r="M28" s="98"/>
      <c r="N28" s="98"/>
      <c r="O28" s="129"/>
      <c r="P28" s="129"/>
      <c r="Q28" s="129"/>
      <c r="R28" s="98"/>
      <c r="S28" s="124"/>
    </row>
    <row r="29" spans="1:19" s="17" customFormat="1" ht="59.25" customHeight="1">
      <c r="A29" s="93"/>
      <c r="B29" s="130"/>
      <c r="C29" s="117"/>
      <c r="D29" s="116"/>
      <c r="E29" s="116"/>
      <c r="F29" s="117"/>
      <c r="G29" s="58">
        <v>561.4</v>
      </c>
      <c r="H29" s="58">
        <v>561.4</v>
      </c>
      <c r="I29" s="58">
        <v>800</v>
      </c>
      <c r="J29" s="58">
        <v>561.4</v>
      </c>
      <c r="K29" s="58">
        <v>800</v>
      </c>
      <c r="L29" s="58">
        <v>561.4</v>
      </c>
      <c r="M29" s="47" t="s">
        <v>250</v>
      </c>
      <c r="N29" s="47" t="s">
        <v>15</v>
      </c>
      <c r="O29" s="47">
        <v>23</v>
      </c>
      <c r="P29" s="63" t="s">
        <v>13</v>
      </c>
      <c r="Q29" s="64" t="s">
        <v>253</v>
      </c>
      <c r="R29" s="93"/>
      <c r="S29" s="125"/>
    </row>
    <row r="30" spans="1:21" ht="16.5" customHeight="1">
      <c r="A30" s="117" t="s">
        <v>193</v>
      </c>
      <c r="B30" s="96" t="s">
        <v>120</v>
      </c>
      <c r="C30" s="126"/>
      <c r="D30" s="126"/>
      <c r="E30" s="126"/>
      <c r="F30" s="126"/>
      <c r="G30" s="126"/>
      <c r="H30" s="126"/>
      <c r="I30" s="126"/>
      <c r="J30" s="126"/>
      <c r="K30" s="126"/>
      <c r="L30" s="126"/>
      <c r="M30" s="126"/>
      <c r="N30" s="126"/>
      <c r="O30" s="126"/>
      <c r="P30" s="126"/>
      <c r="Q30" s="126"/>
      <c r="R30" s="126"/>
      <c r="S30" s="127"/>
      <c r="T30" s="16"/>
      <c r="U30" s="16"/>
    </row>
    <row r="31" spans="1:21" s="27" customFormat="1" ht="120.75" customHeight="1">
      <c r="A31" s="117"/>
      <c r="B31" s="85" t="s">
        <v>121</v>
      </c>
      <c r="C31" s="48" t="s">
        <v>382</v>
      </c>
      <c r="D31" s="50" t="s">
        <v>148</v>
      </c>
      <c r="E31" s="51" t="s">
        <v>238</v>
      </c>
      <c r="F31" s="48" t="s">
        <v>129</v>
      </c>
      <c r="G31" s="52">
        <v>12500</v>
      </c>
      <c r="H31" s="52" t="s">
        <v>13</v>
      </c>
      <c r="I31" s="52">
        <v>12500</v>
      </c>
      <c r="J31" s="52" t="s">
        <v>13</v>
      </c>
      <c r="K31" s="52">
        <v>13700</v>
      </c>
      <c r="L31" s="52">
        <v>1200</v>
      </c>
      <c r="M31" s="48" t="s">
        <v>130</v>
      </c>
      <c r="N31" s="48" t="s">
        <v>122</v>
      </c>
      <c r="O31" s="48">
        <v>40</v>
      </c>
      <c r="P31" s="48" t="s">
        <v>13</v>
      </c>
      <c r="Q31" s="48">
        <v>-40</v>
      </c>
      <c r="R31" s="53" t="s">
        <v>258</v>
      </c>
      <c r="S31" s="65"/>
      <c r="T31" s="45"/>
      <c r="U31" s="26"/>
    </row>
    <row r="32" spans="1:19" s="15" customFormat="1" ht="18" customHeight="1">
      <c r="A32" s="117" t="s">
        <v>295</v>
      </c>
      <c r="B32" s="96" t="s">
        <v>117</v>
      </c>
      <c r="C32" s="126"/>
      <c r="D32" s="126"/>
      <c r="E32" s="126"/>
      <c r="F32" s="126"/>
      <c r="G32" s="126"/>
      <c r="H32" s="126"/>
      <c r="I32" s="126"/>
      <c r="J32" s="126"/>
      <c r="K32" s="126"/>
      <c r="L32" s="126"/>
      <c r="M32" s="126"/>
      <c r="N32" s="126"/>
      <c r="O32" s="126"/>
      <c r="P32" s="126"/>
      <c r="Q32" s="126"/>
      <c r="R32" s="126"/>
      <c r="S32" s="127"/>
    </row>
    <row r="33" spans="1:19" s="17" customFormat="1" ht="81" customHeight="1">
      <c r="A33" s="117"/>
      <c r="B33" s="86" t="s">
        <v>116</v>
      </c>
      <c r="C33" s="48" t="s">
        <v>17</v>
      </c>
      <c r="D33" s="50" t="s">
        <v>238</v>
      </c>
      <c r="E33" s="51" t="s">
        <v>238</v>
      </c>
      <c r="F33" s="48" t="s">
        <v>178</v>
      </c>
      <c r="G33" s="52">
        <v>479800</v>
      </c>
      <c r="H33" s="52">
        <v>479800</v>
      </c>
      <c r="I33" s="52">
        <v>479800</v>
      </c>
      <c r="J33" s="51">
        <v>289900.6</v>
      </c>
      <c r="K33" s="52">
        <v>479800</v>
      </c>
      <c r="L33" s="51">
        <v>289900.6</v>
      </c>
      <c r="M33" s="48" t="s">
        <v>147</v>
      </c>
      <c r="N33" s="48" t="s">
        <v>146</v>
      </c>
      <c r="O33" s="48">
        <v>6.5</v>
      </c>
      <c r="P33" s="48" t="s">
        <v>13</v>
      </c>
      <c r="Q33" s="66" t="s">
        <v>244</v>
      </c>
      <c r="R33" s="53" t="s">
        <v>166</v>
      </c>
      <c r="S33" s="54"/>
    </row>
    <row r="34" spans="1:19" s="17" customFormat="1" ht="21" customHeight="1">
      <c r="A34" s="92" t="s">
        <v>194</v>
      </c>
      <c r="B34" s="96" t="s">
        <v>290</v>
      </c>
      <c r="C34" s="126"/>
      <c r="D34" s="126"/>
      <c r="E34" s="126"/>
      <c r="F34" s="126"/>
      <c r="G34" s="126"/>
      <c r="H34" s="126"/>
      <c r="I34" s="126"/>
      <c r="J34" s="126"/>
      <c r="K34" s="126"/>
      <c r="L34" s="126"/>
      <c r="M34" s="126"/>
      <c r="N34" s="126"/>
      <c r="O34" s="126"/>
      <c r="P34" s="126"/>
      <c r="Q34" s="126"/>
      <c r="R34" s="126"/>
      <c r="S34" s="127"/>
    </row>
    <row r="35" spans="1:19" s="17" customFormat="1" ht="141" customHeight="1">
      <c r="A35" s="93"/>
      <c r="B35" s="86" t="s">
        <v>116</v>
      </c>
      <c r="C35" s="48" t="s">
        <v>17</v>
      </c>
      <c r="D35" s="50" t="s">
        <v>238</v>
      </c>
      <c r="E35" s="50" t="s">
        <v>238</v>
      </c>
      <c r="F35" s="48" t="s">
        <v>178</v>
      </c>
      <c r="G35" s="52">
        <v>269878.8</v>
      </c>
      <c r="H35" s="52">
        <v>269878.8</v>
      </c>
      <c r="I35" s="52">
        <v>350999.2</v>
      </c>
      <c r="J35" s="52">
        <v>146793.5</v>
      </c>
      <c r="K35" s="52">
        <v>350999.2</v>
      </c>
      <c r="L35" s="52">
        <v>146793.5</v>
      </c>
      <c r="M35" s="48" t="s">
        <v>359</v>
      </c>
      <c r="N35" s="48" t="s">
        <v>360</v>
      </c>
      <c r="O35" s="48" t="s">
        <v>361</v>
      </c>
      <c r="P35" s="48">
        <f>-B35:S35+B35:S35</f>
        <v>0</v>
      </c>
      <c r="Q35" s="66" t="s">
        <v>371</v>
      </c>
      <c r="R35" s="53" t="s">
        <v>242</v>
      </c>
      <c r="S35" s="54"/>
    </row>
    <row r="36" spans="1:19" ht="17.25" customHeight="1">
      <c r="A36" s="117" t="s">
        <v>195</v>
      </c>
      <c r="B36" s="96" t="s">
        <v>169</v>
      </c>
      <c r="C36" s="126"/>
      <c r="D36" s="126"/>
      <c r="E36" s="126"/>
      <c r="F36" s="126"/>
      <c r="G36" s="126"/>
      <c r="H36" s="126"/>
      <c r="I36" s="126"/>
      <c r="J36" s="126"/>
      <c r="K36" s="126"/>
      <c r="L36" s="126"/>
      <c r="M36" s="126"/>
      <c r="N36" s="126"/>
      <c r="O36" s="126"/>
      <c r="P36" s="126"/>
      <c r="Q36" s="126"/>
      <c r="R36" s="126"/>
      <c r="S36" s="127"/>
    </row>
    <row r="37" spans="1:20" s="17" customFormat="1" ht="168" customHeight="1">
      <c r="A37" s="117"/>
      <c r="B37" s="85" t="s">
        <v>19</v>
      </c>
      <c r="C37" s="48" t="s">
        <v>40</v>
      </c>
      <c r="D37" s="50" t="s">
        <v>153</v>
      </c>
      <c r="E37" s="51" t="s">
        <v>317</v>
      </c>
      <c r="F37" s="48" t="s">
        <v>20</v>
      </c>
      <c r="G37" s="52">
        <v>52680.4</v>
      </c>
      <c r="H37" s="52">
        <v>18201.2</v>
      </c>
      <c r="I37" s="52">
        <v>18201.2</v>
      </c>
      <c r="J37" s="52">
        <v>5730.6</v>
      </c>
      <c r="K37" s="52">
        <v>68995.9</v>
      </c>
      <c r="L37" s="52">
        <v>40209.8</v>
      </c>
      <c r="M37" s="48" t="s">
        <v>21</v>
      </c>
      <c r="N37" s="48" t="s">
        <v>15</v>
      </c>
      <c r="O37" s="48">
        <v>196</v>
      </c>
      <c r="P37" s="48" t="s">
        <v>13</v>
      </c>
      <c r="Q37" s="48">
        <v>-196</v>
      </c>
      <c r="R37" s="53" t="s">
        <v>397</v>
      </c>
      <c r="S37" s="67"/>
      <c r="T37" s="21"/>
    </row>
    <row r="38" spans="1:19" ht="18" customHeight="1">
      <c r="A38" s="117" t="s">
        <v>196</v>
      </c>
      <c r="B38" s="96" t="s">
        <v>42</v>
      </c>
      <c r="C38" s="126"/>
      <c r="D38" s="126"/>
      <c r="E38" s="126"/>
      <c r="F38" s="126"/>
      <c r="G38" s="126"/>
      <c r="H38" s="126"/>
      <c r="I38" s="126"/>
      <c r="J38" s="126"/>
      <c r="K38" s="126"/>
      <c r="L38" s="126"/>
      <c r="M38" s="126"/>
      <c r="N38" s="126"/>
      <c r="O38" s="126"/>
      <c r="P38" s="126"/>
      <c r="Q38" s="126"/>
      <c r="R38" s="126"/>
      <c r="S38" s="127"/>
    </row>
    <row r="39" spans="1:19" s="21" customFormat="1" ht="93" customHeight="1">
      <c r="A39" s="117"/>
      <c r="B39" s="85" t="s">
        <v>19</v>
      </c>
      <c r="C39" s="48" t="s">
        <v>383</v>
      </c>
      <c r="D39" s="50" t="s">
        <v>267</v>
      </c>
      <c r="E39" s="51" t="s">
        <v>238</v>
      </c>
      <c r="F39" s="48" t="s">
        <v>41</v>
      </c>
      <c r="G39" s="51">
        <v>7119.6</v>
      </c>
      <c r="H39" s="52">
        <v>1667</v>
      </c>
      <c r="I39" s="52">
        <v>1667</v>
      </c>
      <c r="J39" s="51" t="s">
        <v>13</v>
      </c>
      <c r="K39" s="52">
        <v>7518</v>
      </c>
      <c r="L39" s="51">
        <v>5452.6</v>
      </c>
      <c r="M39" s="48" t="s">
        <v>22</v>
      </c>
      <c r="N39" s="48" t="s">
        <v>15</v>
      </c>
      <c r="O39" s="48">
        <v>30</v>
      </c>
      <c r="P39" s="48" t="s">
        <v>13</v>
      </c>
      <c r="Q39" s="48">
        <v>-30</v>
      </c>
      <c r="R39" s="53" t="s">
        <v>181</v>
      </c>
      <c r="S39" s="67"/>
    </row>
    <row r="40" spans="1:19" ht="25.5" customHeight="1">
      <c r="A40" s="117" t="s">
        <v>197</v>
      </c>
      <c r="B40" s="135" t="s">
        <v>170</v>
      </c>
      <c r="C40" s="136"/>
      <c r="D40" s="136"/>
      <c r="E40" s="136"/>
      <c r="F40" s="136"/>
      <c r="G40" s="136"/>
      <c r="H40" s="136"/>
      <c r="I40" s="136"/>
      <c r="J40" s="136"/>
      <c r="K40" s="136"/>
      <c r="L40" s="136"/>
      <c r="M40" s="136"/>
      <c r="N40" s="136"/>
      <c r="O40" s="136"/>
      <c r="P40" s="136"/>
      <c r="Q40" s="136"/>
      <c r="R40" s="136"/>
      <c r="S40" s="137"/>
    </row>
    <row r="41" spans="1:19" s="21" customFormat="1" ht="93" customHeight="1">
      <c r="A41" s="117"/>
      <c r="B41" s="87" t="s">
        <v>19</v>
      </c>
      <c r="C41" s="68" t="s">
        <v>384</v>
      </c>
      <c r="D41" s="69" t="s">
        <v>150</v>
      </c>
      <c r="E41" s="51" t="s">
        <v>238</v>
      </c>
      <c r="F41" s="68" t="s">
        <v>41</v>
      </c>
      <c r="G41" s="70">
        <v>48744</v>
      </c>
      <c r="H41" s="70">
        <v>8889</v>
      </c>
      <c r="I41" s="70">
        <v>8889</v>
      </c>
      <c r="J41" s="70">
        <v>4682.6</v>
      </c>
      <c r="K41" s="70">
        <v>93504.5</v>
      </c>
      <c r="L41" s="70">
        <v>44537.6</v>
      </c>
      <c r="M41" s="68" t="s">
        <v>21</v>
      </c>
      <c r="N41" s="68" t="s">
        <v>15</v>
      </c>
      <c r="O41" s="68">
        <v>120</v>
      </c>
      <c r="P41" s="68" t="s">
        <v>13</v>
      </c>
      <c r="Q41" s="48">
        <v>-120</v>
      </c>
      <c r="R41" s="53" t="s">
        <v>300</v>
      </c>
      <c r="S41" s="71"/>
    </row>
    <row r="42" spans="1:19" ht="17.25" customHeight="1">
      <c r="A42" s="117" t="s">
        <v>198</v>
      </c>
      <c r="B42" s="96" t="s">
        <v>171</v>
      </c>
      <c r="C42" s="126"/>
      <c r="D42" s="126"/>
      <c r="E42" s="126"/>
      <c r="F42" s="126"/>
      <c r="G42" s="126"/>
      <c r="H42" s="126"/>
      <c r="I42" s="126"/>
      <c r="J42" s="126"/>
      <c r="K42" s="126"/>
      <c r="L42" s="126"/>
      <c r="M42" s="126"/>
      <c r="N42" s="126"/>
      <c r="O42" s="126"/>
      <c r="P42" s="126"/>
      <c r="Q42" s="126"/>
      <c r="R42" s="126"/>
      <c r="S42" s="127"/>
    </row>
    <row r="43" spans="1:19" s="17" customFormat="1" ht="93" customHeight="1">
      <c r="A43" s="117"/>
      <c r="B43" s="85" t="s">
        <v>19</v>
      </c>
      <c r="C43" s="48" t="s">
        <v>43</v>
      </c>
      <c r="D43" s="50" t="s">
        <v>150</v>
      </c>
      <c r="E43" s="51" t="s">
        <v>238</v>
      </c>
      <c r="F43" s="48" t="s">
        <v>41</v>
      </c>
      <c r="G43" s="51">
        <v>1642.6</v>
      </c>
      <c r="H43" s="52">
        <v>520</v>
      </c>
      <c r="I43" s="52">
        <v>520</v>
      </c>
      <c r="J43" s="52">
        <v>320</v>
      </c>
      <c r="K43" s="51">
        <v>2505.8</v>
      </c>
      <c r="L43" s="51">
        <v>1442.6</v>
      </c>
      <c r="M43" s="48" t="s">
        <v>23</v>
      </c>
      <c r="N43" s="48" t="s">
        <v>24</v>
      </c>
      <c r="O43" s="48">
        <v>1726</v>
      </c>
      <c r="P43" s="48" t="s">
        <v>13</v>
      </c>
      <c r="Q43" s="48">
        <v>-1726</v>
      </c>
      <c r="R43" s="53" t="s">
        <v>166</v>
      </c>
      <c r="S43" s="40"/>
    </row>
    <row r="44" spans="1:19" s="17" customFormat="1" ht="23.25" customHeight="1">
      <c r="A44" s="92" t="s">
        <v>199</v>
      </c>
      <c r="B44" s="96" t="s">
        <v>269</v>
      </c>
      <c r="C44" s="126"/>
      <c r="D44" s="126"/>
      <c r="E44" s="126"/>
      <c r="F44" s="126"/>
      <c r="G44" s="126"/>
      <c r="H44" s="126"/>
      <c r="I44" s="126"/>
      <c r="J44" s="126"/>
      <c r="K44" s="126"/>
      <c r="L44" s="126"/>
      <c r="M44" s="126"/>
      <c r="N44" s="126"/>
      <c r="O44" s="126"/>
      <c r="P44" s="126"/>
      <c r="Q44" s="126"/>
      <c r="R44" s="126"/>
      <c r="S44" s="127"/>
    </row>
    <row r="45" spans="1:19" s="17" customFormat="1" ht="94.5" customHeight="1">
      <c r="A45" s="93"/>
      <c r="B45" s="85" t="s">
        <v>19</v>
      </c>
      <c r="C45" s="48" t="s">
        <v>270</v>
      </c>
      <c r="D45" s="50" t="s">
        <v>292</v>
      </c>
      <c r="E45" s="51" t="s">
        <v>238</v>
      </c>
      <c r="F45" s="48" t="s">
        <v>18</v>
      </c>
      <c r="G45" s="51">
        <v>1165.4</v>
      </c>
      <c r="H45" s="52" t="s">
        <v>13</v>
      </c>
      <c r="I45" s="52">
        <v>228.3</v>
      </c>
      <c r="J45" s="52" t="s">
        <v>13</v>
      </c>
      <c r="K45" s="51">
        <v>1393.7</v>
      </c>
      <c r="L45" s="51">
        <v>1165.4</v>
      </c>
      <c r="M45" s="48" t="s">
        <v>271</v>
      </c>
      <c r="N45" s="48" t="s">
        <v>272</v>
      </c>
      <c r="O45" s="48">
        <v>150</v>
      </c>
      <c r="P45" s="48" t="s">
        <v>13</v>
      </c>
      <c r="Q45" s="48">
        <v>-150</v>
      </c>
      <c r="R45" s="53" t="s">
        <v>273</v>
      </c>
      <c r="S45" s="72"/>
    </row>
    <row r="46" spans="1:19" ht="17.25" customHeight="1">
      <c r="A46" s="117" t="s">
        <v>200</v>
      </c>
      <c r="B46" s="96" t="s">
        <v>165</v>
      </c>
      <c r="C46" s="126"/>
      <c r="D46" s="126"/>
      <c r="E46" s="126"/>
      <c r="F46" s="126"/>
      <c r="G46" s="126"/>
      <c r="H46" s="126"/>
      <c r="I46" s="126"/>
      <c r="J46" s="126"/>
      <c r="K46" s="126"/>
      <c r="L46" s="126"/>
      <c r="M46" s="126"/>
      <c r="N46" s="126"/>
      <c r="O46" s="126"/>
      <c r="P46" s="126"/>
      <c r="Q46" s="126"/>
      <c r="R46" s="126"/>
      <c r="S46" s="127"/>
    </row>
    <row r="47" spans="1:19" s="17" customFormat="1" ht="156.75" customHeight="1">
      <c r="A47" s="117"/>
      <c r="B47" s="85" t="s">
        <v>19</v>
      </c>
      <c r="C47" s="36" t="s">
        <v>17</v>
      </c>
      <c r="D47" s="31" t="s">
        <v>238</v>
      </c>
      <c r="E47" s="38" t="s">
        <v>238</v>
      </c>
      <c r="F47" s="36" t="s">
        <v>145</v>
      </c>
      <c r="G47" s="43">
        <v>72612</v>
      </c>
      <c r="H47" s="43">
        <v>72612</v>
      </c>
      <c r="I47" s="43">
        <v>72612</v>
      </c>
      <c r="J47" s="32">
        <v>47348.3</v>
      </c>
      <c r="K47" s="43">
        <v>72612</v>
      </c>
      <c r="L47" s="32">
        <v>47348.3</v>
      </c>
      <c r="M47" s="36" t="s">
        <v>259</v>
      </c>
      <c r="N47" s="36" t="s">
        <v>15</v>
      </c>
      <c r="O47" s="36">
        <v>32</v>
      </c>
      <c r="P47" s="37" t="s">
        <v>13</v>
      </c>
      <c r="Q47" s="36">
        <v>-32</v>
      </c>
      <c r="R47" s="42" t="s">
        <v>304</v>
      </c>
      <c r="S47" s="39"/>
    </row>
    <row r="48" spans="1:19" ht="16.5" customHeight="1">
      <c r="A48" s="117" t="s">
        <v>201</v>
      </c>
      <c r="B48" s="96" t="s">
        <v>25</v>
      </c>
      <c r="C48" s="126"/>
      <c r="D48" s="126"/>
      <c r="E48" s="126"/>
      <c r="F48" s="126"/>
      <c r="G48" s="126"/>
      <c r="H48" s="126"/>
      <c r="I48" s="126"/>
      <c r="J48" s="126"/>
      <c r="K48" s="126"/>
      <c r="L48" s="126"/>
      <c r="M48" s="126"/>
      <c r="N48" s="126"/>
      <c r="O48" s="126"/>
      <c r="P48" s="126"/>
      <c r="Q48" s="126"/>
      <c r="R48" s="126"/>
      <c r="S48" s="127"/>
    </row>
    <row r="49" spans="1:19" s="21" customFormat="1" ht="93.75" customHeight="1">
      <c r="A49" s="117"/>
      <c r="B49" s="85" t="s">
        <v>19</v>
      </c>
      <c r="C49" s="48" t="s">
        <v>26</v>
      </c>
      <c r="D49" s="50" t="s">
        <v>154</v>
      </c>
      <c r="E49" s="51" t="s">
        <v>238</v>
      </c>
      <c r="F49" s="48" t="s">
        <v>41</v>
      </c>
      <c r="G49" s="52">
        <v>22822.6</v>
      </c>
      <c r="H49" s="52">
        <v>5011.5</v>
      </c>
      <c r="I49" s="52">
        <v>5011.5</v>
      </c>
      <c r="J49" s="52">
        <v>3639.1</v>
      </c>
      <c r="K49" s="52">
        <v>22822.6</v>
      </c>
      <c r="L49" s="52">
        <v>21540.2</v>
      </c>
      <c r="M49" s="48" t="s">
        <v>111</v>
      </c>
      <c r="N49" s="48" t="s">
        <v>27</v>
      </c>
      <c r="O49" s="48">
        <v>60</v>
      </c>
      <c r="P49" s="48" t="s">
        <v>13</v>
      </c>
      <c r="Q49" s="48">
        <v>-60</v>
      </c>
      <c r="R49" s="53" t="s">
        <v>301</v>
      </c>
      <c r="S49" s="67"/>
    </row>
    <row r="50" spans="1:19" ht="15.75" customHeight="1">
      <c r="A50" s="117" t="s">
        <v>202</v>
      </c>
      <c r="B50" s="110" t="s">
        <v>44</v>
      </c>
      <c r="C50" s="111"/>
      <c r="D50" s="111"/>
      <c r="E50" s="111"/>
      <c r="F50" s="111"/>
      <c r="G50" s="111"/>
      <c r="H50" s="111"/>
      <c r="I50" s="111"/>
      <c r="J50" s="111"/>
      <c r="K50" s="111"/>
      <c r="L50" s="111"/>
      <c r="M50" s="111"/>
      <c r="N50" s="111"/>
      <c r="O50" s="111"/>
      <c r="P50" s="111"/>
      <c r="Q50" s="111"/>
      <c r="R50" s="111"/>
      <c r="S50" s="112"/>
    </row>
    <row r="51" spans="1:19" s="21" customFormat="1" ht="93.75" customHeight="1">
      <c r="A51" s="117"/>
      <c r="B51" s="85" t="s">
        <v>19</v>
      </c>
      <c r="C51" s="48" t="s">
        <v>45</v>
      </c>
      <c r="D51" s="50" t="s">
        <v>153</v>
      </c>
      <c r="E51" s="51" t="s">
        <v>317</v>
      </c>
      <c r="F51" s="48" t="s">
        <v>41</v>
      </c>
      <c r="G51" s="52">
        <v>23458.7</v>
      </c>
      <c r="H51" s="52">
        <v>3992.7</v>
      </c>
      <c r="I51" s="52">
        <v>3992.7</v>
      </c>
      <c r="J51" s="52" t="s">
        <v>13</v>
      </c>
      <c r="K51" s="52">
        <v>33433.6</v>
      </c>
      <c r="L51" s="52">
        <v>19466.1</v>
      </c>
      <c r="M51" s="48" t="s">
        <v>110</v>
      </c>
      <c r="N51" s="48" t="s">
        <v>46</v>
      </c>
      <c r="O51" s="48">
        <v>1500</v>
      </c>
      <c r="P51" s="48" t="s">
        <v>13</v>
      </c>
      <c r="Q51" s="48">
        <v>-1500</v>
      </c>
      <c r="R51" s="53" t="s">
        <v>181</v>
      </c>
      <c r="S51" s="67"/>
    </row>
    <row r="52" spans="1:19" ht="18.75" customHeight="1">
      <c r="A52" s="117" t="s">
        <v>203</v>
      </c>
      <c r="B52" s="96" t="s">
        <v>47</v>
      </c>
      <c r="C52" s="126"/>
      <c r="D52" s="126"/>
      <c r="E52" s="126"/>
      <c r="F52" s="126"/>
      <c r="G52" s="126"/>
      <c r="H52" s="126"/>
      <c r="I52" s="126"/>
      <c r="J52" s="126"/>
      <c r="K52" s="126"/>
      <c r="L52" s="126"/>
      <c r="M52" s="126"/>
      <c r="N52" s="126"/>
      <c r="O52" s="126"/>
      <c r="P52" s="126"/>
      <c r="Q52" s="126"/>
      <c r="R52" s="126"/>
      <c r="S52" s="127"/>
    </row>
    <row r="53" spans="1:19" s="21" customFormat="1" ht="93.75" customHeight="1">
      <c r="A53" s="117"/>
      <c r="B53" s="85" t="s">
        <v>19</v>
      </c>
      <c r="C53" s="48" t="s">
        <v>316</v>
      </c>
      <c r="D53" s="50" t="s">
        <v>150</v>
      </c>
      <c r="E53" s="51" t="s">
        <v>317</v>
      </c>
      <c r="F53" s="48" t="s">
        <v>41</v>
      </c>
      <c r="G53" s="51">
        <v>48488.5</v>
      </c>
      <c r="H53" s="52">
        <v>9000</v>
      </c>
      <c r="I53" s="52">
        <v>9000</v>
      </c>
      <c r="J53" s="51">
        <v>7365.8</v>
      </c>
      <c r="K53" s="52">
        <v>75846</v>
      </c>
      <c r="L53" s="51">
        <v>46854.3</v>
      </c>
      <c r="M53" s="48" t="s">
        <v>29</v>
      </c>
      <c r="N53" s="48" t="s">
        <v>15</v>
      </c>
      <c r="O53" s="48">
        <v>760</v>
      </c>
      <c r="P53" s="48" t="s">
        <v>13</v>
      </c>
      <c r="Q53" s="48">
        <v>-760</v>
      </c>
      <c r="R53" s="53" t="s">
        <v>302</v>
      </c>
      <c r="S53" s="67"/>
    </row>
    <row r="54" spans="1:19" s="21" customFormat="1" ht="18" customHeight="1">
      <c r="A54" s="92" t="s">
        <v>204</v>
      </c>
      <c r="B54" s="96" t="s">
        <v>239</v>
      </c>
      <c r="C54" s="126"/>
      <c r="D54" s="126"/>
      <c r="E54" s="126"/>
      <c r="F54" s="126"/>
      <c r="G54" s="126"/>
      <c r="H54" s="126"/>
      <c r="I54" s="126"/>
      <c r="J54" s="126"/>
      <c r="K54" s="126"/>
      <c r="L54" s="126"/>
      <c r="M54" s="126"/>
      <c r="N54" s="126"/>
      <c r="O54" s="126"/>
      <c r="P54" s="126"/>
      <c r="Q54" s="126"/>
      <c r="R54" s="126"/>
      <c r="S54" s="127"/>
    </row>
    <row r="55" spans="1:19" s="21" customFormat="1" ht="85.5" customHeight="1">
      <c r="A55" s="93"/>
      <c r="B55" s="85" t="s">
        <v>19</v>
      </c>
      <c r="C55" s="25" t="s">
        <v>325</v>
      </c>
      <c r="D55" s="73" t="s">
        <v>148</v>
      </c>
      <c r="E55" s="56" t="s">
        <v>238</v>
      </c>
      <c r="F55" s="74" t="s">
        <v>240</v>
      </c>
      <c r="G55" s="61">
        <v>1525.5</v>
      </c>
      <c r="H55" s="61">
        <v>1099.2</v>
      </c>
      <c r="I55" s="61">
        <v>1099.2</v>
      </c>
      <c r="J55" s="62">
        <v>1099.2</v>
      </c>
      <c r="K55" s="61">
        <v>1525.5</v>
      </c>
      <c r="L55" s="61">
        <v>1525.5</v>
      </c>
      <c r="M55" s="25" t="s">
        <v>326</v>
      </c>
      <c r="N55" s="46" t="s">
        <v>156</v>
      </c>
      <c r="O55" s="46">
        <v>100</v>
      </c>
      <c r="P55" s="46">
        <v>100</v>
      </c>
      <c r="Q55" s="47" t="s">
        <v>13</v>
      </c>
      <c r="R55" s="53" t="s">
        <v>327</v>
      </c>
      <c r="S55" s="67"/>
    </row>
    <row r="56" spans="1:19" ht="16.5" customHeight="1">
      <c r="A56" s="164" t="s">
        <v>205</v>
      </c>
      <c r="B56" s="96" t="s">
        <v>33</v>
      </c>
      <c r="C56" s="126"/>
      <c r="D56" s="126"/>
      <c r="E56" s="126"/>
      <c r="F56" s="126"/>
      <c r="G56" s="126"/>
      <c r="H56" s="126"/>
      <c r="I56" s="126"/>
      <c r="J56" s="126"/>
      <c r="K56" s="126"/>
      <c r="L56" s="126"/>
      <c r="M56" s="126"/>
      <c r="N56" s="126"/>
      <c r="O56" s="126"/>
      <c r="P56" s="126"/>
      <c r="Q56" s="126"/>
      <c r="R56" s="126"/>
      <c r="S56" s="127"/>
    </row>
    <row r="57" spans="1:19" s="21" customFormat="1" ht="84.75" customHeight="1">
      <c r="A57" s="164"/>
      <c r="B57" s="85" t="s">
        <v>19</v>
      </c>
      <c r="C57" s="48" t="s">
        <v>34</v>
      </c>
      <c r="D57" s="50" t="s">
        <v>151</v>
      </c>
      <c r="E57" s="51" t="s">
        <v>317</v>
      </c>
      <c r="F57" s="48" t="s">
        <v>41</v>
      </c>
      <c r="G57" s="51">
        <v>23065.8</v>
      </c>
      <c r="H57" s="52">
        <v>16670</v>
      </c>
      <c r="I57" s="52">
        <v>16670</v>
      </c>
      <c r="J57" s="51">
        <v>5253.4</v>
      </c>
      <c r="K57" s="51">
        <v>126104.5</v>
      </c>
      <c r="L57" s="51">
        <v>11649.2</v>
      </c>
      <c r="M57" s="48" t="s">
        <v>50</v>
      </c>
      <c r="N57" s="48" t="s">
        <v>15</v>
      </c>
      <c r="O57" s="48" t="s">
        <v>35</v>
      </c>
      <c r="P57" s="48" t="s">
        <v>13</v>
      </c>
      <c r="Q57" s="66" t="s">
        <v>245</v>
      </c>
      <c r="R57" s="53" t="s">
        <v>319</v>
      </c>
      <c r="S57" s="67"/>
    </row>
    <row r="58" spans="1:19" ht="18" customHeight="1">
      <c r="A58" s="117" t="s">
        <v>206</v>
      </c>
      <c r="B58" s="96" t="s">
        <v>329</v>
      </c>
      <c r="C58" s="126"/>
      <c r="D58" s="126"/>
      <c r="E58" s="126"/>
      <c r="F58" s="126"/>
      <c r="G58" s="126"/>
      <c r="H58" s="126"/>
      <c r="I58" s="126"/>
      <c r="J58" s="126"/>
      <c r="K58" s="126"/>
      <c r="L58" s="126"/>
      <c r="M58" s="126"/>
      <c r="N58" s="126"/>
      <c r="O58" s="126"/>
      <c r="P58" s="126"/>
      <c r="Q58" s="126"/>
      <c r="R58" s="126"/>
      <c r="S58" s="127"/>
    </row>
    <row r="59" spans="1:19" s="17" customFormat="1" ht="92.25" customHeight="1">
      <c r="A59" s="117"/>
      <c r="B59" s="85" t="s">
        <v>19</v>
      </c>
      <c r="C59" s="48" t="s">
        <v>17</v>
      </c>
      <c r="D59" s="50" t="s">
        <v>151</v>
      </c>
      <c r="E59" s="51" t="s">
        <v>317</v>
      </c>
      <c r="F59" s="48" t="s">
        <v>18</v>
      </c>
      <c r="G59" s="51">
        <v>1697.8</v>
      </c>
      <c r="H59" s="51">
        <v>660.3</v>
      </c>
      <c r="I59" s="52">
        <v>660.3</v>
      </c>
      <c r="J59" s="51">
        <v>290.7</v>
      </c>
      <c r="K59" s="52">
        <v>182509</v>
      </c>
      <c r="L59" s="51">
        <v>1328.2</v>
      </c>
      <c r="M59" s="48" t="s">
        <v>30</v>
      </c>
      <c r="N59" s="48" t="s">
        <v>15</v>
      </c>
      <c r="O59" s="48">
        <v>1</v>
      </c>
      <c r="P59" s="48" t="s">
        <v>13</v>
      </c>
      <c r="Q59" s="48">
        <v>-1</v>
      </c>
      <c r="R59" s="48" t="s">
        <v>318</v>
      </c>
      <c r="S59" s="67"/>
    </row>
    <row r="60" spans="1:19" ht="16.5" customHeight="1">
      <c r="A60" s="117" t="s">
        <v>207</v>
      </c>
      <c r="B60" s="96" t="s">
        <v>172</v>
      </c>
      <c r="C60" s="126"/>
      <c r="D60" s="126"/>
      <c r="E60" s="126"/>
      <c r="F60" s="126"/>
      <c r="G60" s="126"/>
      <c r="H60" s="126"/>
      <c r="I60" s="126"/>
      <c r="J60" s="126"/>
      <c r="K60" s="126"/>
      <c r="L60" s="126"/>
      <c r="M60" s="126"/>
      <c r="N60" s="126"/>
      <c r="O60" s="126"/>
      <c r="P60" s="126"/>
      <c r="Q60" s="126"/>
      <c r="R60" s="126"/>
      <c r="S60" s="127"/>
    </row>
    <row r="61" spans="1:19" s="21" customFormat="1" ht="92.25" customHeight="1">
      <c r="A61" s="117"/>
      <c r="B61" s="85" t="s">
        <v>19</v>
      </c>
      <c r="C61" s="48" t="s">
        <v>134</v>
      </c>
      <c r="D61" s="50" t="s">
        <v>151</v>
      </c>
      <c r="E61" s="51" t="s">
        <v>317</v>
      </c>
      <c r="F61" s="48" t="s">
        <v>41</v>
      </c>
      <c r="G61" s="51">
        <v>14432.6</v>
      </c>
      <c r="H61" s="52">
        <v>12612</v>
      </c>
      <c r="I61" s="52">
        <v>12612</v>
      </c>
      <c r="J61" s="52">
        <v>9028</v>
      </c>
      <c r="K61" s="51">
        <v>119373.9</v>
      </c>
      <c r="L61" s="51">
        <v>10848.6</v>
      </c>
      <c r="M61" s="48" t="s">
        <v>21</v>
      </c>
      <c r="N61" s="48" t="s">
        <v>15</v>
      </c>
      <c r="O61" s="48">
        <v>820</v>
      </c>
      <c r="P61" s="48" t="s">
        <v>13</v>
      </c>
      <c r="Q61" s="48">
        <v>-820</v>
      </c>
      <c r="R61" s="53" t="s">
        <v>301</v>
      </c>
      <c r="S61" s="67"/>
    </row>
    <row r="62" spans="1:19" ht="17.25" customHeight="1">
      <c r="A62" s="117" t="s">
        <v>208</v>
      </c>
      <c r="B62" s="96" t="s">
        <v>173</v>
      </c>
      <c r="C62" s="126"/>
      <c r="D62" s="126"/>
      <c r="E62" s="126"/>
      <c r="F62" s="126"/>
      <c r="G62" s="126"/>
      <c r="H62" s="126"/>
      <c r="I62" s="126"/>
      <c r="J62" s="126"/>
      <c r="K62" s="126"/>
      <c r="L62" s="126"/>
      <c r="M62" s="126"/>
      <c r="N62" s="126"/>
      <c r="O62" s="126"/>
      <c r="P62" s="126"/>
      <c r="Q62" s="126"/>
      <c r="R62" s="126"/>
      <c r="S62" s="127"/>
    </row>
    <row r="63" spans="1:19" s="17" customFormat="1" ht="93.75" customHeight="1">
      <c r="A63" s="117"/>
      <c r="B63" s="85" t="s">
        <v>19</v>
      </c>
      <c r="C63" s="48" t="s">
        <v>385</v>
      </c>
      <c r="D63" s="50" t="s">
        <v>148</v>
      </c>
      <c r="E63" s="51" t="s">
        <v>238</v>
      </c>
      <c r="F63" s="48" t="s">
        <v>18</v>
      </c>
      <c r="G63" s="51">
        <v>2805.7</v>
      </c>
      <c r="H63" s="52">
        <v>1000</v>
      </c>
      <c r="I63" s="52">
        <v>1000</v>
      </c>
      <c r="J63" s="52">
        <v>305</v>
      </c>
      <c r="K63" s="51">
        <v>14807.1</v>
      </c>
      <c r="L63" s="51">
        <v>2110.7</v>
      </c>
      <c r="M63" s="48" t="s">
        <v>27</v>
      </c>
      <c r="N63" s="48" t="s">
        <v>15</v>
      </c>
      <c r="O63" s="75">
        <v>60</v>
      </c>
      <c r="P63" s="75" t="s">
        <v>13</v>
      </c>
      <c r="Q63" s="75">
        <v>-60</v>
      </c>
      <c r="R63" s="53" t="s">
        <v>143</v>
      </c>
      <c r="S63" s="39"/>
    </row>
    <row r="64" spans="1:19" ht="15" customHeight="1">
      <c r="A64" s="117" t="s">
        <v>209</v>
      </c>
      <c r="B64" s="96" t="s">
        <v>131</v>
      </c>
      <c r="C64" s="126"/>
      <c r="D64" s="126"/>
      <c r="E64" s="126"/>
      <c r="F64" s="126"/>
      <c r="G64" s="126"/>
      <c r="H64" s="126"/>
      <c r="I64" s="126"/>
      <c r="J64" s="126"/>
      <c r="K64" s="126"/>
      <c r="L64" s="126"/>
      <c r="M64" s="126"/>
      <c r="N64" s="126"/>
      <c r="O64" s="126"/>
      <c r="P64" s="126"/>
      <c r="Q64" s="126"/>
      <c r="R64" s="126"/>
      <c r="S64" s="127"/>
    </row>
    <row r="65" spans="1:19" s="21" customFormat="1" ht="93" customHeight="1">
      <c r="A65" s="117"/>
      <c r="B65" s="85" t="s">
        <v>19</v>
      </c>
      <c r="C65" s="48" t="s">
        <v>56</v>
      </c>
      <c r="D65" s="50" t="s">
        <v>267</v>
      </c>
      <c r="E65" s="51" t="s">
        <v>238</v>
      </c>
      <c r="F65" s="48" t="s">
        <v>264</v>
      </c>
      <c r="G65" s="52">
        <v>36600</v>
      </c>
      <c r="H65" s="52">
        <v>36600</v>
      </c>
      <c r="I65" s="52">
        <v>3252</v>
      </c>
      <c r="J65" s="52">
        <v>3252</v>
      </c>
      <c r="K65" s="52">
        <v>36600</v>
      </c>
      <c r="L65" s="52">
        <v>36300</v>
      </c>
      <c r="M65" s="48" t="s">
        <v>27</v>
      </c>
      <c r="N65" s="48" t="s">
        <v>15</v>
      </c>
      <c r="O65" s="75">
        <v>150</v>
      </c>
      <c r="P65" s="75">
        <v>150</v>
      </c>
      <c r="Q65" s="75" t="s">
        <v>13</v>
      </c>
      <c r="R65" s="53" t="s">
        <v>268</v>
      </c>
      <c r="S65" s="39"/>
    </row>
    <row r="66" spans="1:19" ht="27" customHeight="1">
      <c r="A66" s="117" t="s">
        <v>210</v>
      </c>
      <c r="B66" s="135" t="s">
        <v>57</v>
      </c>
      <c r="C66" s="136"/>
      <c r="D66" s="136"/>
      <c r="E66" s="136"/>
      <c r="F66" s="136"/>
      <c r="G66" s="136"/>
      <c r="H66" s="136"/>
      <c r="I66" s="136"/>
      <c r="J66" s="136"/>
      <c r="K66" s="136"/>
      <c r="L66" s="136"/>
      <c r="M66" s="136"/>
      <c r="N66" s="136"/>
      <c r="O66" s="136"/>
      <c r="P66" s="136"/>
      <c r="Q66" s="136"/>
      <c r="R66" s="136"/>
      <c r="S66" s="137"/>
    </row>
    <row r="67" spans="1:19" s="21" customFormat="1" ht="93.75" customHeight="1">
      <c r="A67" s="117"/>
      <c r="B67" s="85" t="s">
        <v>19</v>
      </c>
      <c r="C67" s="48" t="s">
        <v>17</v>
      </c>
      <c r="D67" s="50" t="s">
        <v>148</v>
      </c>
      <c r="E67" s="51" t="s">
        <v>238</v>
      </c>
      <c r="F67" s="48" t="s">
        <v>41</v>
      </c>
      <c r="G67" s="52">
        <v>289</v>
      </c>
      <c r="H67" s="52" t="s">
        <v>13</v>
      </c>
      <c r="I67" s="52" t="s">
        <v>13</v>
      </c>
      <c r="J67" s="52" t="s">
        <v>13</v>
      </c>
      <c r="K67" s="52">
        <v>2900</v>
      </c>
      <c r="L67" s="52">
        <v>289</v>
      </c>
      <c r="M67" s="48" t="s">
        <v>58</v>
      </c>
      <c r="N67" s="48" t="s">
        <v>15</v>
      </c>
      <c r="O67" s="75">
        <v>1</v>
      </c>
      <c r="P67" s="75" t="s">
        <v>13</v>
      </c>
      <c r="Q67" s="75">
        <v>-1</v>
      </c>
      <c r="R67" s="53" t="s">
        <v>260</v>
      </c>
      <c r="S67" s="39"/>
    </row>
    <row r="68" spans="1:19" ht="18" customHeight="1">
      <c r="A68" s="117" t="s">
        <v>211</v>
      </c>
      <c r="B68" s="96" t="s">
        <v>62</v>
      </c>
      <c r="C68" s="126"/>
      <c r="D68" s="126"/>
      <c r="E68" s="126"/>
      <c r="F68" s="126"/>
      <c r="G68" s="126"/>
      <c r="H68" s="126"/>
      <c r="I68" s="126"/>
      <c r="J68" s="126"/>
      <c r="K68" s="126"/>
      <c r="L68" s="126"/>
      <c r="M68" s="126"/>
      <c r="N68" s="126"/>
      <c r="O68" s="126"/>
      <c r="P68" s="126"/>
      <c r="Q68" s="126"/>
      <c r="R68" s="126"/>
      <c r="S68" s="127"/>
    </row>
    <row r="69" spans="1:19" s="21" customFormat="1" ht="91.5" customHeight="1">
      <c r="A69" s="117"/>
      <c r="B69" s="85" t="s">
        <v>19</v>
      </c>
      <c r="C69" s="48" t="s">
        <v>17</v>
      </c>
      <c r="D69" s="50" t="s">
        <v>148</v>
      </c>
      <c r="E69" s="51" t="s">
        <v>238</v>
      </c>
      <c r="F69" s="48" t="s">
        <v>41</v>
      </c>
      <c r="G69" s="52">
        <v>300</v>
      </c>
      <c r="H69" s="52" t="s">
        <v>13</v>
      </c>
      <c r="I69" s="52">
        <v>2970</v>
      </c>
      <c r="J69" s="52" t="s">
        <v>13</v>
      </c>
      <c r="K69" s="52">
        <v>3300</v>
      </c>
      <c r="L69" s="52">
        <v>300</v>
      </c>
      <c r="M69" s="48" t="s">
        <v>63</v>
      </c>
      <c r="N69" s="48" t="s">
        <v>15</v>
      </c>
      <c r="O69" s="75">
        <v>1</v>
      </c>
      <c r="P69" s="75" t="s">
        <v>13</v>
      </c>
      <c r="Q69" s="75">
        <v>-1</v>
      </c>
      <c r="R69" s="53" t="s">
        <v>181</v>
      </c>
      <c r="S69" s="39"/>
    </row>
    <row r="70" spans="1:19" ht="17.25" customHeight="1">
      <c r="A70" s="117" t="s">
        <v>212</v>
      </c>
      <c r="B70" s="96" t="s">
        <v>174</v>
      </c>
      <c r="C70" s="126"/>
      <c r="D70" s="126"/>
      <c r="E70" s="126"/>
      <c r="F70" s="126"/>
      <c r="G70" s="126"/>
      <c r="H70" s="126"/>
      <c r="I70" s="126"/>
      <c r="J70" s="126"/>
      <c r="K70" s="126"/>
      <c r="L70" s="126"/>
      <c r="M70" s="126"/>
      <c r="N70" s="126"/>
      <c r="O70" s="126"/>
      <c r="P70" s="126"/>
      <c r="Q70" s="126"/>
      <c r="R70" s="126"/>
      <c r="S70" s="127"/>
    </row>
    <row r="71" spans="1:19" s="21" customFormat="1" ht="87" customHeight="1">
      <c r="A71" s="117"/>
      <c r="B71" s="85" t="s">
        <v>19</v>
      </c>
      <c r="C71" s="48" t="s">
        <v>60</v>
      </c>
      <c r="D71" s="50" t="s">
        <v>151</v>
      </c>
      <c r="E71" s="51" t="s">
        <v>317</v>
      </c>
      <c r="F71" s="48" t="s">
        <v>41</v>
      </c>
      <c r="G71" s="52">
        <v>19169.9</v>
      </c>
      <c r="H71" s="52">
        <v>16670</v>
      </c>
      <c r="I71" s="52">
        <v>16670</v>
      </c>
      <c r="J71" s="52">
        <v>5948</v>
      </c>
      <c r="K71" s="51">
        <v>53721.3</v>
      </c>
      <c r="L71" s="51">
        <v>8447.9</v>
      </c>
      <c r="M71" s="48" t="s">
        <v>27</v>
      </c>
      <c r="N71" s="48" t="s">
        <v>15</v>
      </c>
      <c r="O71" s="75">
        <v>220</v>
      </c>
      <c r="P71" s="75" t="s">
        <v>13</v>
      </c>
      <c r="Q71" s="75">
        <v>-220</v>
      </c>
      <c r="R71" s="53" t="s">
        <v>392</v>
      </c>
      <c r="S71" s="67"/>
    </row>
    <row r="72" spans="1:19" ht="18" customHeight="1">
      <c r="A72" s="117" t="s">
        <v>213</v>
      </c>
      <c r="B72" s="96" t="s">
        <v>175</v>
      </c>
      <c r="C72" s="126"/>
      <c r="D72" s="126"/>
      <c r="E72" s="126"/>
      <c r="F72" s="126"/>
      <c r="G72" s="126"/>
      <c r="H72" s="126"/>
      <c r="I72" s="126"/>
      <c r="J72" s="126"/>
      <c r="K72" s="126"/>
      <c r="L72" s="126"/>
      <c r="M72" s="126"/>
      <c r="N72" s="126"/>
      <c r="O72" s="126"/>
      <c r="P72" s="126"/>
      <c r="Q72" s="126"/>
      <c r="R72" s="126"/>
      <c r="S72" s="127"/>
    </row>
    <row r="73" spans="1:22" s="28" customFormat="1" ht="96.75" customHeight="1">
      <c r="A73" s="117"/>
      <c r="B73" s="85" t="s">
        <v>19</v>
      </c>
      <c r="C73" s="48" t="s">
        <v>381</v>
      </c>
      <c r="D73" s="50" t="s">
        <v>148</v>
      </c>
      <c r="E73" s="51" t="s">
        <v>238</v>
      </c>
      <c r="F73" s="48" t="s">
        <v>41</v>
      </c>
      <c r="G73" s="51">
        <v>14746.5</v>
      </c>
      <c r="H73" s="52">
        <v>1458.1</v>
      </c>
      <c r="I73" s="52">
        <v>4446</v>
      </c>
      <c r="J73" s="52">
        <v>1458.1</v>
      </c>
      <c r="K73" s="52">
        <v>25838.9</v>
      </c>
      <c r="L73" s="52">
        <v>14746.5</v>
      </c>
      <c r="M73" s="48" t="s">
        <v>61</v>
      </c>
      <c r="N73" s="48" t="s">
        <v>15</v>
      </c>
      <c r="O73" s="75">
        <v>3</v>
      </c>
      <c r="P73" s="75" t="s">
        <v>13</v>
      </c>
      <c r="Q73" s="75">
        <v>-3</v>
      </c>
      <c r="R73" s="53" t="s">
        <v>392</v>
      </c>
      <c r="S73" s="67"/>
      <c r="T73" s="41"/>
      <c r="U73" s="41"/>
      <c r="V73" s="41"/>
    </row>
    <row r="74" spans="1:19" ht="15.75" customHeight="1">
      <c r="A74" s="117" t="s">
        <v>214</v>
      </c>
      <c r="B74" s="96" t="s">
        <v>176</v>
      </c>
      <c r="C74" s="126"/>
      <c r="D74" s="126"/>
      <c r="E74" s="126"/>
      <c r="F74" s="126"/>
      <c r="G74" s="126"/>
      <c r="H74" s="126"/>
      <c r="I74" s="126"/>
      <c r="J74" s="126"/>
      <c r="K74" s="126"/>
      <c r="L74" s="126"/>
      <c r="M74" s="126"/>
      <c r="N74" s="126"/>
      <c r="O74" s="126"/>
      <c r="P74" s="126"/>
      <c r="Q74" s="126"/>
      <c r="R74" s="126"/>
      <c r="S74" s="127"/>
    </row>
    <row r="75" spans="1:19" s="28" customFormat="1" ht="93.75" customHeight="1">
      <c r="A75" s="117"/>
      <c r="B75" s="85" t="s">
        <v>19</v>
      </c>
      <c r="C75" s="48" t="s">
        <v>64</v>
      </c>
      <c r="D75" s="76" t="s">
        <v>148</v>
      </c>
      <c r="E75" s="51" t="s">
        <v>238</v>
      </c>
      <c r="F75" s="48" t="s">
        <v>41</v>
      </c>
      <c r="G75" s="51">
        <v>7001.8</v>
      </c>
      <c r="H75" s="52">
        <v>2798.2</v>
      </c>
      <c r="I75" s="52">
        <v>3555</v>
      </c>
      <c r="J75" s="52">
        <v>2798.2</v>
      </c>
      <c r="K75" s="52">
        <v>8032.4</v>
      </c>
      <c r="L75" s="51">
        <v>7001.8</v>
      </c>
      <c r="M75" s="48" t="s">
        <v>65</v>
      </c>
      <c r="N75" s="48" t="s">
        <v>24</v>
      </c>
      <c r="O75" s="75">
        <v>242.5</v>
      </c>
      <c r="P75" s="75" t="s">
        <v>13</v>
      </c>
      <c r="Q75" s="75">
        <v>-242.5</v>
      </c>
      <c r="R75" s="53" t="s">
        <v>392</v>
      </c>
      <c r="S75" s="67"/>
    </row>
    <row r="76" spans="1:19" ht="16.5" customHeight="1">
      <c r="A76" s="117" t="s">
        <v>215</v>
      </c>
      <c r="B76" s="96" t="s">
        <v>118</v>
      </c>
      <c r="C76" s="126"/>
      <c r="D76" s="126"/>
      <c r="E76" s="126"/>
      <c r="F76" s="126"/>
      <c r="G76" s="126"/>
      <c r="H76" s="126"/>
      <c r="I76" s="126"/>
      <c r="J76" s="126"/>
      <c r="K76" s="126"/>
      <c r="L76" s="126"/>
      <c r="M76" s="126"/>
      <c r="N76" s="126"/>
      <c r="O76" s="126"/>
      <c r="P76" s="126"/>
      <c r="Q76" s="126"/>
      <c r="R76" s="126"/>
      <c r="S76" s="127"/>
    </row>
    <row r="77" spans="1:19" s="17" customFormat="1" ht="201" customHeight="1">
      <c r="A77" s="117"/>
      <c r="B77" s="85" t="s">
        <v>19</v>
      </c>
      <c r="C77" s="48" t="s">
        <v>17</v>
      </c>
      <c r="D77" s="50" t="s">
        <v>151</v>
      </c>
      <c r="E77" s="51" t="s">
        <v>317</v>
      </c>
      <c r="F77" s="48" t="s">
        <v>92</v>
      </c>
      <c r="G77" s="55">
        <v>7700</v>
      </c>
      <c r="H77" s="55">
        <v>2800</v>
      </c>
      <c r="I77" s="55">
        <v>3300</v>
      </c>
      <c r="J77" s="55">
        <v>2800</v>
      </c>
      <c r="K77" s="55">
        <v>10200</v>
      </c>
      <c r="L77" s="55">
        <v>7700</v>
      </c>
      <c r="M77" s="48" t="s">
        <v>119</v>
      </c>
      <c r="N77" s="48" t="s">
        <v>15</v>
      </c>
      <c r="O77" s="48">
        <v>12</v>
      </c>
      <c r="P77" s="48">
        <v>5</v>
      </c>
      <c r="Q77" s="48">
        <v>-7</v>
      </c>
      <c r="R77" s="53" t="s">
        <v>393</v>
      </c>
      <c r="S77" s="67"/>
    </row>
    <row r="78" spans="1:19" ht="18.75" customHeight="1">
      <c r="A78" s="117" t="s">
        <v>216</v>
      </c>
      <c r="B78" s="96" t="s">
        <v>72</v>
      </c>
      <c r="C78" s="126"/>
      <c r="D78" s="126"/>
      <c r="E78" s="126"/>
      <c r="F78" s="126"/>
      <c r="G78" s="126"/>
      <c r="H78" s="126"/>
      <c r="I78" s="126"/>
      <c r="J78" s="126"/>
      <c r="K78" s="126"/>
      <c r="L78" s="126"/>
      <c r="M78" s="126"/>
      <c r="N78" s="126"/>
      <c r="O78" s="126"/>
      <c r="P78" s="126"/>
      <c r="Q78" s="126"/>
      <c r="R78" s="126"/>
      <c r="S78" s="127"/>
    </row>
    <row r="79" spans="1:19" s="21" customFormat="1" ht="95.25" customHeight="1">
      <c r="A79" s="117"/>
      <c r="B79" s="85" t="s">
        <v>19</v>
      </c>
      <c r="C79" s="48" t="s">
        <v>70</v>
      </c>
      <c r="D79" s="50" t="s">
        <v>151</v>
      </c>
      <c r="E79" s="51" t="s">
        <v>317</v>
      </c>
      <c r="F79" s="48" t="s">
        <v>41</v>
      </c>
      <c r="G79" s="52">
        <v>9536.6</v>
      </c>
      <c r="H79" s="52">
        <v>7778</v>
      </c>
      <c r="I79" s="52">
        <v>7778</v>
      </c>
      <c r="J79" s="52">
        <v>3746.5</v>
      </c>
      <c r="K79" s="52">
        <v>78557.9</v>
      </c>
      <c r="L79" s="52">
        <v>5505.2</v>
      </c>
      <c r="M79" s="48" t="s">
        <v>27</v>
      </c>
      <c r="N79" s="48" t="s">
        <v>15</v>
      </c>
      <c r="O79" s="48">
        <v>280</v>
      </c>
      <c r="P79" s="48" t="s">
        <v>13</v>
      </c>
      <c r="Q79" s="48">
        <v>-280</v>
      </c>
      <c r="R79" s="53" t="s">
        <v>301</v>
      </c>
      <c r="S79" s="67"/>
    </row>
    <row r="80" spans="1:19" s="17" customFormat="1" ht="18.75" customHeight="1">
      <c r="A80" s="117" t="s">
        <v>217</v>
      </c>
      <c r="B80" s="96" t="s">
        <v>162</v>
      </c>
      <c r="C80" s="126"/>
      <c r="D80" s="126"/>
      <c r="E80" s="126"/>
      <c r="F80" s="126"/>
      <c r="G80" s="126"/>
      <c r="H80" s="126"/>
      <c r="I80" s="126"/>
      <c r="J80" s="126"/>
      <c r="K80" s="126"/>
      <c r="L80" s="126"/>
      <c r="M80" s="126"/>
      <c r="N80" s="126"/>
      <c r="O80" s="126"/>
      <c r="P80" s="126"/>
      <c r="Q80" s="126"/>
      <c r="R80" s="126"/>
      <c r="S80" s="127"/>
    </row>
    <row r="81" spans="1:19" s="17" customFormat="1" ht="90" customHeight="1">
      <c r="A81" s="117"/>
      <c r="B81" s="85" t="s">
        <v>19</v>
      </c>
      <c r="C81" s="48" t="s">
        <v>17</v>
      </c>
      <c r="D81" s="50" t="s">
        <v>148</v>
      </c>
      <c r="E81" s="51" t="s">
        <v>238</v>
      </c>
      <c r="F81" s="48" t="s">
        <v>161</v>
      </c>
      <c r="G81" s="52" t="s">
        <v>13</v>
      </c>
      <c r="H81" s="52" t="s">
        <v>13</v>
      </c>
      <c r="I81" s="52">
        <v>3000</v>
      </c>
      <c r="J81" s="52">
        <v>250.6</v>
      </c>
      <c r="K81" s="52">
        <v>7156.2</v>
      </c>
      <c r="L81" s="52">
        <v>4406.8</v>
      </c>
      <c r="M81" s="48" t="s">
        <v>246</v>
      </c>
      <c r="N81" s="48" t="s">
        <v>15</v>
      </c>
      <c r="O81" s="48">
        <v>30</v>
      </c>
      <c r="P81" s="48">
        <v>27</v>
      </c>
      <c r="Q81" s="48">
        <v>-3</v>
      </c>
      <c r="R81" s="53" t="s">
        <v>330</v>
      </c>
      <c r="S81" s="67"/>
    </row>
    <row r="82" spans="1:19" s="17" customFormat="1" ht="17.25" customHeight="1">
      <c r="A82" s="117" t="s">
        <v>218</v>
      </c>
      <c r="B82" s="96" t="s">
        <v>73</v>
      </c>
      <c r="C82" s="126"/>
      <c r="D82" s="126"/>
      <c r="E82" s="126"/>
      <c r="F82" s="126"/>
      <c r="G82" s="126"/>
      <c r="H82" s="126"/>
      <c r="I82" s="126"/>
      <c r="J82" s="126"/>
      <c r="K82" s="126"/>
      <c r="L82" s="126"/>
      <c r="M82" s="126"/>
      <c r="N82" s="126"/>
      <c r="O82" s="126"/>
      <c r="P82" s="126"/>
      <c r="Q82" s="126"/>
      <c r="R82" s="126"/>
      <c r="S82" s="127"/>
    </row>
    <row r="83" spans="1:19" s="21" customFormat="1" ht="94.5" customHeight="1">
      <c r="A83" s="117"/>
      <c r="B83" s="85" t="s">
        <v>19</v>
      </c>
      <c r="C83" s="48" t="s">
        <v>386</v>
      </c>
      <c r="D83" s="50" t="s">
        <v>151</v>
      </c>
      <c r="E83" s="51" t="s">
        <v>317</v>
      </c>
      <c r="F83" s="48" t="s">
        <v>144</v>
      </c>
      <c r="G83" s="52">
        <v>31648</v>
      </c>
      <c r="H83" s="52">
        <v>18749.6</v>
      </c>
      <c r="I83" s="52">
        <v>18749.6</v>
      </c>
      <c r="J83" s="52">
        <v>6130.6</v>
      </c>
      <c r="K83" s="52">
        <v>68623.4</v>
      </c>
      <c r="L83" s="52">
        <v>19029</v>
      </c>
      <c r="M83" s="48" t="s">
        <v>27</v>
      </c>
      <c r="N83" s="48" t="s">
        <v>15</v>
      </c>
      <c r="O83" s="48">
        <v>150</v>
      </c>
      <c r="P83" s="48" t="s">
        <v>13</v>
      </c>
      <c r="Q83" s="48">
        <v>-150</v>
      </c>
      <c r="R83" s="53" t="s">
        <v>301</v>
      </c>
      <c r="S83" s="67"/>
    </row>
    <row r="84" spans="1:22" s="21" customFormat="1" ht="18" customHeight="1">
      <c r="A84" s="92" t="s">
        <v>219</v>
      </c>
      <c r="B84" s="96" t="s">
        <v>279</v>
      </c>
      <c r="C84" s="126"/>
      <c r="D84" s="126"/>
      <c r="E84" s="126"/>
      <c r="F84" s="126"/>
      <c r="G84" s="126"/>
      <c r="H84" s="126"/>
      <c r="I84" s="126"/>
      <c r="J84" s="126"/>
      <c r="K84" s="126"/>
      <c r="L84" s="126"/>
      <c r="M84" s="126"/>
      <c r="N84" s="126"/>
      <c r="O84" s="126"/>
      <c r="P84" s="126"/>
      <c r="Q84" s="126"/>
      <c r="R84" s="126"/>
      <c r="S84" s="35"/>
      <c r="T84" s="34"/>
      <c r="U84" s="34"/>
      <c r="V84" s="34"/>
    </row>
    <row r="85" spans="1:19" s="21" customFormat="1" ht="94.5" customHeight="1">
      <c r="A85" s="93"/>
      <c r="B85" s="85" t="s">
        <v>19</v>
      </c>
      <c r="C85" s="48" t="s">
        <v>48</v>
      </c>
      <c r="D85" s="50" t="s">
        <v>277</v>
      </c>
      <c r="E85" s="51" t="s">
        <v>320</v>
      </c>
      <c r="F85" s="48" t="s">
        <v>278</v>
      </c>
      <c r="G85" s="52">
        <v>26275.9</v>
      </c>
      <c r="H85" s="52">
        <v>25060.1</v>
      </c>
      <c r="I85" s="52">
        <v>25060.1</v>
      </c>
      <c r="J85" s="52">
        <v>2946.7</v>
      </c>
      <c r="K85" s="52">
        <v>132117.3</v>
      </c>
      <c r="L85" s="52">
        <v>4162.5</v>
      </c>
      <c r="M85" s="48" t="s">
        <v>27</v>
      </c>
      <c r="N85" s="48" t="s">
        <v>15</v>
      </c>
      <c r="O85" s="48">
        <v>221</v>
      </c>
      <c r="P85" s="48" t="s">
        <v>13</v>
      </c>
      <c r="Q85" s="48">
        <v>-221</v>
      </c>
      <c r="R85" s="53" t="s">
        <v>319</v>
      </c>
      <c r="S85" s="67"/>
    </row>
    <row r="86" spans="1:19" s="21" customFormat="1" ht="18" customHeight="1">
      <c r="A86" s="92" t="s">
        <v>220</v>
      </c>
      <c r="B86" s="96" t="s">
        <v>280</v>
      </c>
      <c r="C86" s="97"/>
      <c r="D86" s="97"/>
      <c r="E86" s="97"/>
      <c r="F86" s="97"/>
      <c r="G86" s="97"/>
      <c r="H86" s="97"/>
      <c r="I86" s="97"/>
      <c r="J86" s="97"/>
      <c r="K86" s="97"/>
      <c r="L86" s="97"/>
      <c r="M86" s="97"/>
      <c r="N86" s="97"/>
      <c r="O86" s="97"/>
      <c r="P86" s="97"/>
      <c r="Q86" s="97"/>
      <c r="R86" s="97"/>
      <c r="S86" s="118"/>
    </row>
    <row r="87" spans="1:19" s="21" customFormat="1" ht="94.5" customHeight="1">
      <c r="A87" s="93"/>
      <c r="B87" s="85" t="s">
        <v>19</v>
      </c>
      <c r="C87" s="48" t="s">
        <v>281</v>
      </c>
      <c r="D87" s="50" t="s">
        <v>277</v>
      </c>
      <c r="E87" s="51" t="s">
        <v>320</v>
      </c>
      <c r="F87" s="48" t="s">
        <v>278</v>
      </c>
      <c r="G87" s="52">
        <v>14002.3</v>
      </c>
      <c r="H87" s="52">
        <v>13584.3</v>
      </c>
      <c r="I87" s="52">
        <v>13584.3</v>
      </c>
      <c r="J87" s="52">
        <v>1458.3</v>
      </c>
      <c r="K87" s="52">
        <v>69998.1</v>
      </c>
      <c r="L87" s="52">
        <v>1876.3</v>
      </c>
      <c r="M87" s="48" t="s">
        <v>27</v>
      </c>
      <c r="N87" s="48" t="s">
        <v>15</v>
      </c>
      <c r="O87" s="48">
        <v>230</v>
      </c>
      <c r="P87" s="48" t="s">
        <v>13</v>
      </c>
      <c r="Q87" s="48">
        <v>-230</v>
      </c>
      <c r="R87" s="53" t="s">
        <v>319</v>
      </c>
      <c r="S87" s="67"/>
    </row>
    <row r="88" spans="1:19" ht="14.25" customHeight="1">
      <c r="A88" s="117" t="s">
        <v>221</v>
      </c>
      <c r="B88" s="96" t="s">
        <v>79</v>
      </c>
      <c r="C88" s="126"/>
      <c r="D88" s="126"/>
      <c r="E88" s="126"/>
      <c r="F88" s="126"/>
      <c r="G88" s="126"/>
      <c r="H88" s="126"/>
      <c r="I88" s="126"/>
      <c r="J88" s="126"/>
      <c r="K88" s="126"/>
      <c r="L88" s="126"/>
      <c r="M88" s="126"/>
      <c r="N88" s="126"/>
      <c r="O88" s="126"/>
      <c r="P88" s="126"/>
      <c r="Q88" s="126"/>
      <c r="R88" s="126"/>
      <c r="S88" s="127"/>
    </row>
    <row r="89" spans="1:19" s="17" customFormat="1" ht="95.25" customHeight="1">
      <c r="A89" s="117"/>
      <c r="B89" s="85" t="s">
        <v>19</v>
      </c>
      <c r="C89" s="48" t="s">
        <v>48</v>
      </c>
      <c r="D89" s="50" t="s">
        <v>150</v>
      </c>
      <c r="E89" s="51" t="s">
        <v>238</v>
      </c>
      <c r="F89" s="48" t="s">
        <v>80</v>
      </c>
      <c r="G89" s="51">
        <v>302.1</v>
      </c>
      <c r="H89" s="51" t="s">
        <v>13</v>
      </c>
      <c r="I89" s="51" t="s">
        <v>13</v>
      </c>
      <c r="J89" s="51" t="s">
        <v>13</v>
      </c>
      <c r="K89" s="51">
        <v>19783.8</v>
      </c>
      <c r="L89" s="51">
        <v>302.1</v>
      </c>
      <c r="M89" s="48" t="s">
        <v>81</v>
      </c>
      <c r="N89" s="48" t="s">
        <v>82</v>
      </c>
      <c r="O89" s="48">
        <v>130</v>
      </c>
      <c r="P89" s="48" t="s">
        <v>13</v>
      </c>
      <c r="Q89" s="48">
        <v>-130</v>
      </c>
      <c r="R89" s="48" t="s">
        <v>182</v>
      </c>
      <c r="S89" s="67"/>
    </row>
    <row r="90" spans="1:19" s="17" customFormat="1" ht="17.25" customHeight="1">
      <c r="A90" s="117" t="s">
        <v>222</v>
      </c>
      <c r="B90" s="96" t="s">
        <v>183</v>
      </c>
      <c r="C90" s="126"/>
      <c r="D90" s="126"/>
      <c r="E90" s="126"/>
      <c r="F90" s="126"/>
      <c r="G90" s="126"/>
      <c r="H90" s="126"/>
      <c r="I90" s="126"/>
      <c r="J90" s="126"/>
      <c r="K90" s="126"/>
      <c r="L90" s="126"/>
      <c r="M90" s="126"/>
      <c r="N90" s="126"/>
      <c r="O90" s="126"/>
      <c r="P90" s="126"/>
      <c r="Q90" s="126"/>
      <c r="R90" s="126"/>
      <c r="S90" s="127"/>
    </row>
    <row r="91" spans="1:19" s="17" customFormat="1" ht="333" customHeight="1">
      <c r="A91" s="117"/>
      <c r="B91" s="85" t="s">
        <v>19</v>
      </c>
      <c r="C91" s="48" t="s">
        <v>17</v>
      </c>
      <c r="D91" s="50" t="s">
        <v>158</v>
      </c>
      <c r="E91" s="51" t="s">
        <v>238</v>
      </c>
      <c r="F91" s="48" t="s">
        <v>159</v>
      </c>
      <c r="G91" s="52">
        <v>250830.3</v>
      </c>
      <c r="H91" s="51">
        <v>199583.1</v>
      </c>
      <c r="I91" s="51">
        <v>199583.1</v>
      </c>
      <c r="J91" s="52">
        <v>141152.6</v>
      </c>
      <c r="K91" s="51">
        <v>254976.2</v>
      </c>
      <c r="L91" s="51">
        <v>192399.7</v>
      </c>
      <c r="M91" s="48" t="s">
        <v>180</v>
      </c>
      <c r="N91" s="48" t="s">
        <v>160</v>
      </c>
      <c r="O91" s="48">
        <v>37</v>
      </c>
      <c r="P91" s="48">
        <v>14</v>
      </c>
      <c r="Q91" s="48">
        <v>-23</v>
      </c>
      <c r="R91" s="48" t="s">
        <v>331</v>
      </c>
      <c r="S91" s="67"/>
    </row>
    <row r="92" spans="1:19" s="17" customFormat="1" ht="17.25" customHeight="1">
      <c r="A92" s="117" t="s">
        <v>223</v>
      </c>
      <c r="B92" s="96" t="s">
        <v>155</v>
      </c>
      <c r="C92" s="126"/>
      <c r="D92" s="126"/>
      <c r="E92" s="126"/>
      <c r="F92" s="126"/>
      <c r="G92" s="126"/>
      <c r="H92" s="126"/>
      <c r="I92" s="126"/>
      <c r="J92" s="126"/>
      <c r="K92" s="126"/>
      <c r="L92" s="126"/>
      <c r="M92" s="126"/>
      <c r="N92" s="126"/>
      <c r="O92" s="126"/>
      <c r="P92" s="126"/>
      <c r="Q92" s="126"/>
      <c r="R92" s="126"/>
      <c r="S92" s="127"/>
    </row>
    <row r="93" spans="1:19" s="17" customFormat="1" ht="114" customHeight="1">
      <c r="A93" s="117"/>
      <c r="B93" s="85" t="s">
        <v>19</v>
      </c>
      <c r="C93" s="48" t="s">
        <v>17</v>
      </c>
      <c r="D93" s="50" t="s">
        <v>238</v>
      </c>
      <c r="E93" s="51" t="s">
        <v>238</v>
      </c>
      <c r="F93" s="48" t="s">
        <v>365</v>
      </c>
      <c r="G93" s="52" t="s">
        <v>13</v>
      </c>
      <c r="H93" s="52" t="s">
        <v>13</v>
      </c>
      <c r="I93" s="52">
        <v>720</v>
      </c>
      <c r="J93" s="52">
        <v>120</v>
      </c>
      <c r="K93" s="52">
        <v>720</v>
      </c>
      <c r="L93" s="52">
        <v>120</v>
      </c>
      <c r="M93" s="48" t="s">
        <v>157</v>
      </c>
      <c r="N93" s="48" t="s">
        <v>15</v>
      </c>
      <c r="O93" s="48">
        <v>6</v>
      </c>
      <c r="P93" s="48" t="s">
        <v>13</v>
      </c>
      <c r="Q93" s="48">
        <v>-6</v>
      </c>
      <c r="R93" s="53" t="s">
        <v>366</v>
      </c>
      <c r="S93" s="39"/>
    </row>
    <row r="94" spans="1:19" s="17" customFormat="1" ht="25.5" customHeight="1">
      <c r="A94" s="161" t="s">
        <v>224</v>
      </c>
      <c r="B94" s="135" t="s">
        <v>55</v>
      </c>
      <c r="C94" s="136"/>
      <c r="D94" s="136"/>
      <c r="E94" s="136"/>
      <c r="F94" s="136"/>
      <c r="G94" s="136"/>
      <c r="H94" s="136"/>
      <c r="I94" s="136"/>
      <c r="J94" s="136"/>
      <c r="K94" s="136"/>
      <c r="L94" s="136"/>
      <c r="M94" s="136"/>
      <c r="N94" s="136"/>
      <c r="O94" s="136"/>
      <c r="P94" s="136"/>
      <c r="Q94" s="136"/>
      <c r="R94" s="136"/>
      <c r="S94" s="137"/>
    </row>
    <row r="95" spans="1:19" s="17" customFormat="1" ht="71.25" customHeight="1">
      <c r="A95" s="162"/>
      <c r="B95" s="117" t="s">
        <v>49</v>
      </c>
      <c r="C95" s="117" t="s">
        <v>17</v>
      </c>
      <c r="D95" s="116" t="s">
        <v>153</v>
      </c>
      <c r="E95" s="116" t="s">
        <v>317</v>
      </c>
      <c r="F95" s="134" t="s">
        <v>104</v>
      </c>
      <c r="G95" s="133" t="s">
        <v>353</v>
      </c>
      <c r="H95" s="133" t="s">
        <v>354</v>
      </c>
      <c r="I95" s="133" t="s">
        <v>355</v>
      </c>
      <c r="J95" s="133" t="s">
        <v>356</v>
      </c>
      <c r="K95" s="133" t="s">
        <v>357</v>
      </c>
      <c r="L95" s="133" t="s">
        <v>358</v>
      </c>
      <c r="M95" s="77" t="s">
        <v>254</v>
      </c>
      <c r="N95" s="48" t="s">
        <v>15</v>
      </c>
      <c r="O95" s="48">
        <v>77</v>
      </c>
      <c r="P95" s="48">
        <v>5</v>
      </c>
      <c r="Q95" s="66" t="s">
        <v>352</v>
      </c>
      <c r="R95" s="105" t="s">
        <v>351</v>
      </c>
      <c r="S95" s="123"/>
    </row>
    <row r="96" spans="1:19" ht="26.25" customHeight="1">
      <c r="A96" s="162"/>
      <c r="B96" s="117"/>
      <c r="C96" s="117"/>
      <c r="D96" s="116"/>
      <c r="E96" s="116"/>
      <c r="F96" s="134"/>
      <c r="G96" s="133"/>
      <c r="H96" s="133"/>
      <c r="I96" s="133"/>
      <c r="J96" s="133"/>
      <c r="K96" s="133"/>
      <c r="L96" s="133"/>
      <c r="M96" s="117" t="s">
        <v>241</v>
      </c>
      <c r="N96" s="92" t="s">
        <v>15</v>
      </c>
      <c r="O96" s="92">
        <v>4</v>
      </c>
      <c r="P96" s="92">
        <v>3</v>
      </c>
      <c r="Q96" s="128" t="s">
        <v>293</v>
      </c>
      <c r="R96" s="106"/>
      <c r="S96" s="124"/>
    </row>
    <row r="97" spans="1:19" s="17" customFormat="1" ht="48" customHeight="1">
      <c r="A97" s="162"/>
      <c r="B97" s="117"/>
      <c r="C97" s="117"/>
      <c r="D97" s="116"/>
      <c r="E97" s="116"/>
      <c r="F97" s="134"/>
      <c r="G97" s="133"/>
      <c r="H97" s="133"/>
      <c r="I97" s="133"/>
      <c r="J97" s="133"/>
      <c r="K97" s="133"/>
      <c r="L97" s="133"/>
      <c r="M97" s="117"/>
      <c r="N97" s="131"/>
      <c r="O97" s="98"/>
      <c r="P97" s="131"/>
      <c r="Q97" s="131"/>
      <c r="R97" s="106"/>
      <c r="S97" s="124"/>
    </row>
    <row r="98" spans="1:19" s="17" customFormat="1" ht="63" customHeight="1">
      <c r="A98" s="162"/>
      <c r="B98" s="117"/>
      <c r="C98" s="117"/>
      <c r="D98" s="116"/>
      <c r="E98" s="116"/>
      <c r="F98" s="134"/>
      <c r="G98" s="133"/>
      <c r="H98" s="133"/>
      <c r="I98" s="133"/>
      <c r="J98" s="133"/>
      <c r="K98" s="133"/>
      <c r="L98" s="133"/>
      <c r="M98" s="117"/>
      <c r="N98" s="131"/>
      <c r="O98" s="98"/>
      <c r="P98" s="131"/>
      <c r="Q98" s="131"/>
      <c r="R98" s="106"/>
      <c r="S98" s="124"/>
    </row>
    <row r="99" spans="1:19" s="17" customFormat="1" ht="75.75" customHeight="1">
      <c r="A99" s="162"/>
      <c r="B99" s="117"/>
      <c r="C99" s="117"/>
      <c r="D99" s="116"/>
      <c r="E99" s="116"/>
      <c r="F99" s="134"/>
      <c r="G99" s="133"/>
      <c r="H99" s="133"/>
      <c r="I99" s="133"/>
      <c r="J99" s="133"/>
      <c r="K99" s="133"/>
      <c r="L99" s="133"/>
      <c r="M99" s="117"/>
      <c r="N99" s="132"/>
      <c r="O99" s="93"/>
      <c r="P99" s="132"/>
      <c r="Q99" s="132"/>
      <c r="R99" s="106"/>
      <c r="S99" s="124"/>
    </row>
    <row r="100" spans="1:19" s="17" customFormat="1" ht="90" customHeight="1">
      <c r="A100" s="163"/>
      <c r="B100" s="117"/>
      <c r="C100" s="117"/>
      <c r="D100" s="116"/>
      <c r="E100" s="116"/>
      <c r="F100" s="134"/>
      <c r="G100" s="133"/>
      <c r="H100" s="133"/>
      <c r="I100" s="133"/>
      <c r="J100" s="133"/>
      <c r="K100" s="133"/>
      <c r="L100" s="133"/>
      <c r="M100" s="48" t="s">
        <v>294</v>
      </c>
      <c r="N100" s="48" t="s">
        <v>15</v>
      </c>
      <c r="O100" s="48">
        <v>8</v>
      </c>
      <c r="P100" s="48">
        <v>8</v>
      </c>
      <c r="Q100" s="66" t="s">
        <v>13</v>
      </c>
      <c r="R100" s="107"/>
      <c r="S100" s="125"/>
    </row>
    <row r="101" spans="1:19" ht="18.75" customHeight="1">
      <c r="A101" s="117" t="s">
        <v>225</v>
      </c>
      <c r="B101" s="96" t="s">
        <v>123</v>
      </c>
      <c r="C101" s="126"/>
      <c r="D101" s="126"/>
      <c r="E101" s="126"/>
      <c r="F101" s="126"/>
      <c r="G101" s="126"/>
      <c r="H101" s="126"/>
      <c r="I101" s="126"/>
      <c r="J101" s="126"/>
      <c r="K101" s="126"/>
      <c r="L101" s="126"/>
      <c r="M101" s="126"/>
      <c r="N101" s="126"/>
      <c r="O101" s="126"/>
      <c r="P101" s="126"/>
      <c r="Q101" s="126"/>
      <c r="R101" s="126"/>
      <c r="S101" s="127"/>
    </row>
    <row r="102" spans="1:20" s="17" customFormat="1" ht="228" customHeight="1">
      <c r="A102" s="117"/>
      <c r="B102" s="85" t="s">
        <v>394</v>
      </c>
      <c r="C102" s="48" t="s">
        <v>17</v>
      </c>
      <c r="D102" s="50" t="s">
        <v>238</v>
      </c>
      <c r="E102" s="51" t="s">
        <v>238</v>
      </c>
      <c r="F102" s="48" t="s">
        <v>128</v>
      </c>
      <c r="G102" s="52" t="s">
        <v>13</v>
      </c>
      <c r="H102" s="52" t="s">
        <v>13</v>
      </c>
      <c r="I102" s="52">
        <v>4437</v>
      </c>
      <c r="J102" s="52">
        <v>2993.6</v>
      </c>
      <c r="K102" s="52">
        <v>4437</v>
      </c>
      <c r="L102" s="52">
        <v>2993.6</v>
      </c>
      <c r="M102" s="48" t="s">
        <v>126</v>
      </c>
      <c r="N102" s="48" t="s">
        <v>163</v>
      </c>
      <c r="O102" s="48" t="s">
        <v>398</v>
      </c>
      <c r="P102" s="48" t="s">
        <v>367</v>
      </c>
      <c r="Q102" s="48" t="s">
        <v>368</v>
      </c>
      <c r="R102" s="53" t="s">
        <v>369</v>
      </c>
      <c r="S102" s="67"/>
      <c r="T102" s="21"/>
    </row>
    <row r="103" spans="1:19" s="17" customFormat="1" ht="18" customHeight="1">
      <c r="A103" s="117" t="s">
        <v>226</v>
      </c>
      <c r="B103" s="96" t="s">
        <v>107</v>
      </c>
      <c r="C103" s="126"/>
      <c r="D103" s="126"/>
      <c r="E103" s="126"/>
      <c r="F103" s="126"/>
      <c r="G103" s="126"/>
      <c r="H103" s="126"/>
      <c r="I103" s="126"/>
      <c r="J103" s="126"/>
      <c r="K103" s="126"/>
      <c r="L103" s="126"/>
      <c r="M103" s="126"/>
      <c r="N103" s="126"/>
      <c r="O103" s="126"/>
      <c r="P103" s="126"/>
      <c r="Q103" s="126"/>
      <c r="R103" s="126"/>
      <c r="S103" s="127"/>
    </row>
    <row r="104" spans="1:19" s="17" customFormat="1" ht="77.25" customHeight="1">
      <c r="A104" s="117"/>
      <c r="B104" s="130" t="s">
        <v>106</v>
      </c>
      <c r="C104" s="117" t="s">
        <v>17</v>
      </c>
      <c r="D104" s="116" t="s">
        <v>238</v>
      </c>
      <c r="E104" s="116" t="s">
        <v>238</v>
      </c>
      <c r="F104" s="117" t="s">
        <v>127</v>
      </c>
      <c r="G104" s="133" t="s">
        <v>13</v>
      </c>
      <c r="H104" s="133" t="s">
        <v>13</v>
      </c>
      <c r="I104" s="52">
        <v>2043</v>
      </c>
      <c r="J104" s="51">
        <v>1227.5</v>
      </c>
      <c r="K104" s="52">
        <v>2043</v>
      </c>
      <c r="L104" s="51">
        <v>1227.5</v>
      </c>
      <c r="M104" s="48" t="s">
        <v>108</v>
      </c>
      <c r="N104" s="48" t="s">
        <v>15</v>
      </c>
      <c r="O104" s="75">
        <v>75</v>
      </c>
      <c r="P104" s="48" t="s">
        <v>340</v>
      </c>
      <c r="Q104" s="75">
        <v>-26</v>
      </c>
      <c r="R104" s="155" t="s">
        <v>243</v>
      </c>
      <c r="S104" s="160"/>
    </row>
    <row r="105" spans="1:19" s="17" customFormat="1" ht="85.5" customHeight="1">
      <c r="A105" s="117"/>
      <c r="B105" s="130"/>
      <c r="C105" s="117"/>
      <c r="D105" s="116"/>
      <c r="E105" s="116"/>
      <c r="F105" s="117"/>
      <c r="G105" s="133"/>
      <c r="H105" s="133"/>
      <c r="I105" s="51">
        <v>5840.1</v>
      </c>
      <c r="J105" s="51">
        <v>2966.7</v>
      </c>
      <c r="K105" s="51">
        <v>5840.1</v>
      </c>
      <c r="L105" s="51">
        <v>2966.7</v>
      </c>
      <c r="M105" s="48" t="s">
        <v>114</v>
      </c>
      <c r="N105" s="48" t="s">
        <v>28</v>
      </c>
      <c r="O105" s="75">
        <v>7500</v>
      </c>
      <c r="P105" s="48" t="s">
        <v>341</v>
      </c>
      <c r="Q105" s="75">
        <v>-1625</v>
      </c>
      <c r="R105" s="155"/>
      <c r="S105" s="160"/>
    </row>
    <row r="106" spans="1:19" ht="76.5" customHeight="1">
      <c r="A106" s="117"/>
      <c r="B106" s="130"/>
      <c r="C106" s="117"/>
      <c r="D106" s="116"/>
      <c r="E106" s="116"/>
      <c r="F106" s="117"/>
      <c r="G106" s="133"/>
      <c r="H106" s="133"/>
      <c r="I106" s="51">
        <v>7869.1</v>
      </c>
      <c r="J106" s="52">
        <v>6169.2</v>
      </c>
      <c r="K106" s="51">
        <v>7869.1</v>
      </c>
      <c r="L106" s="52">
        <v>6169.2</v>
      </c>
      <c r="M106" s="48" t="s">
        <v>164</v>
      </c>
      <c r="N106" s="48" t="s">
        <v>15</v>
      </c>
      <c r="O106" s="75">
        <v>748</v>
      </c>
      <c r="P106" s="48" t="s">
        <v>342</v>
      </c>
      <c r="Q106" s="75">
        <v>-231</v>
      </c>
      <c r="R106" s="155"/>
      <c r="S106" s="160"/>
    </row>
    <row r="107" spans="1:19" s="17" customFormat="1" ht="76.5" customHeight="1">
      <c r="A107" s="117"/>
      <c r="B107" s="130"/>
      <c r="C107" s="117"/>
      <c r="D107" s="116"/>
      <c r="E107" s="116"/>
      <c r="F107" s="117"/>
      <c r="G107" s="133"/>
      <c r="H107" s="133"/>
      <c r="I107" s="52">
        <v>8134</v>
      </c>
      <c r="J107" s="52">
        <v>4992.5</v>
      </c>
      <c r="K107" s="52">
        <v>8134</v>
      </c>
      <c r="L107" s="52">
        <v>4992.5</v>
      </c>
      <c r="M107" s="48" t="s">
        <v>109</v>
      </c>
      <c r="N107" s="48" t="s">
        <v>28</v>
      </c>
      <c r="O107" s="75">
        <v>6183</v>
      </c>
      <c r="P107" s="48" t="s">
        <v>343</v>
      </c>
      <c r="Q107" s="75">
        <v>-2381</v>
      </c>
      <c r="R107" s="155"/>
      <c r="S107" s="160"/>
    </row>
    <row r="108" spans="1:19" s="17" customFormat="1" ht="20.25" customHeight="1">
      <c r="A108" s="92" t="s">
        <v>227</v>
      </c>
      <c r="B108" s="96" t="s">
        <v>344</v>
      </c>
      <c r="C108" s="97"/>
      <c r="D108" s="97"/>
      <c r="E108" s="97"/>
      <c r="F108" s="97"/>
      <c r="G108" s="97"/>
      <c r="H108" s="97"/>
      <c r="I108" s="97"/>
      <c r="J108" s="97"/>
      <c r="K108" s="97"/>
      <c r="L108" s="97"/>
      <c r="M108" s="97"/>
      <c r="N108" s="97"/>
      <c r="O108" s="97"/>
      <c r="P108" s="97"/>
      <c r="Q108" s="97"/>
      <c r="R108" s="97"/>
      <c r="S108" s="44"/>
    </row>
    <row r="109" spans="1:19" s="17" customFormat="1" ht="77.25" customHeight="1">
      <c r="A109" s="98"/>
      <c r="B109" s="92" t="s">
        <v>345</v>
      </c>
      <c r="C109" s="92" t="s">
        <v>17</v>
      </c>
      <c r="D109" s="99" t="s">
        <v>238</v>
      </c>
      <c r="E109" s="99" t="s">
        <v>346</v>
      </c>
      <c r="F109" s="92" t="s">
        <v>127</v>
      </c>
      <c r="G109" s="102" t="s">
        <v>13</v>
      </c>
      <c r="H109" s="102" t="s">
        <v>13</v>
      </c>
      <c r="I109" s="88">
        <v>2043</v>
      </c>
      <c r="J109" s="48">
        <v>1227.5</v>
      </c>
      <c r="K109" s="88">
        <v>2043</v>
      </c>
      <c r="L109" s="48">
        <v>1227.5</v>
      </c>
      <c r="M109" s="48" t="s">
        <v>108</v>
      </c>
      <c r="N109" s="48" t="s">
        <v>15</v>
      </c>
      <c r="O109" s="48">
        <v>75</v>
      </c>
      <c r="P109" s="48" t="s">
        <v>347</v>
      </c>
      <c r="Q109" s="48">
        <v>-26</v>
      </c>
      <c r="R109" s="105" t="s">
        <v>242</v>
      </c>
      <c r="S109" s="89"/>
    </row>
    <row r="110" spans="1:19" s="17" customFormat="1" ht="88.5" customHeight="1">
      <c r="A110" s="98"/>
      <c r="B110" s="98"/>
      <c r="C110" s="98"/>
      <c r="D110" s="100"/>
      <c r="E110" s="100"/>
      <c r="F110" s="98"/>
      <c r="G110" s="103"/>
      <c r="H110" s="103"/>
      <c r="I110" s="88">
        <v>5840.1</v>
      </c>
      <c r="J110" s="48">
        <v>2966.7</v>
      </c>
      <c r="K110" s="48">
        <v>5840.1</v>
      </c>
      <c r="L110" s="48">
        <v>2966.7</v>
      </c>
      <c r="M110" s="48" t="s">
        <v>114</v>
      </c>
      <c r="N110" s="48" t="s">
        <v>28</v>
      </c>
      <c r="O110" s="48">
        <v>7500</v>
      </c>
      <c r="P110" s="48" t="s">
        <v>348</v>
      </c>
      <c r="Q110" s="48">
        <v>-1625</v>
      </c>
      <c r="R110" s="106"/>
      <c r="S110" s="90"/>
    </row>
    <row r="111" spans="1:19" s="17" customFormat="1" ht="75" customHeight="1">
      <c r="A111" s="98"/>
      <c r="B111" s="98"/>
      <c r="C111" s="98"/>
      <c r="D111" s="100"/>
      <c r="E111" s="100"/>
      <c r="F111" s="98"/>
      <c r="G111" s="103"/>
      <c r="H111" s="103"/>
      <c r="I111" s="88">
        <v>7869.1</v>
      </c>
      <c r="J111" s="88">
        <v>6169.2</v>
      </c>
      <c r="K111" s="88">
        <v>7869.1</v>
      </c>
      <c r="L111" s="88">
        <v>6169.2</v>
      </c>
      <c r="M111" s="48" t="s">
        <v>164</v>
      </c>
      <c r="N111" s="48" t="s">
        <v>15</v>
      </c>
      <c r="O111" s="48">
        <v>748</v>
      </c>
      <c r="P111" s="48" t="s">
        <v>349</v>
      </c>
      <c r="Q111" s="48">
        <v>-231</v>
      </c>
      <c r="R111" s="106"/>
      <c r="S111" s="90"/>
    </row>
    <row r="112" spans="1:19" s="17" customFormat="1" ht="60" customHeight="1">
      <c r="A112" s="98"/>
      <c r="B112" s="98"/>
      <c r="C112" s="98"/>
      <c r="D112" s="100"/>
      <c r="E112" s="100"/>
      <c r="F112" s="98"/>
      <c r="G112" s="103"/>
      <c r="H112" s="103"/>
      <c r="I112" s="94">
        <v>8134</v>
      </c>
      <c r="J112" s="94">
        <v>4992.5</v>
      </c>
      <c r="K112" s="94">
        <v>8134</v>
      </c>
      <c r="L112" s="94">
        <v>4992.5</v>
      </c>
      <c r="M112" s="92" t="s">
        <v>109</v>
      </c>
      <c r="N112" s="92" t="s">
        <v>28</v>
      </c>
      <c r="O112" s="92">
        <v>6183</v>
      </c>
      <c r="P112" s="92" t="s">
        <v>350</v>
      </c>
      <c r="Q112" s="92">
        <v>-2381</v>
      </c>
      <c r="R112" s="106"/>
      <c r="S112" s="91"/>
    </row>
    <row r="113" spans="1:19" s="17" customFormat="1" ht="27" customHeight="1" hidden="1">
      <c r="A113" s="93"/>
      <c r="B113" s="93"/>
      <c r="C113" s="93"/>
      <c r="D113" s="101"/>
      <c r="E113" s="101"/>
      <c r="F113" s="93"/>
      <c r="G113" s="104"/>
      <c r="H113" s="104"/>
      <c r="I113" s="95"/>
      <c r="J113" s="95"/>
      <c r="K113" s="95"/>
      <c r="L113" s="95"/>
      <c r="M113" s="93"/>
      <c r="N113" s="93"/>
      <c r="O113" s="93"/>
      <c r="P113" s="93"/>
      <c r="Q113" s="93"/>
      <c r="R113" s="107"/>
      <c r="S113" s="44"/>
    </row>
    <row r="114" spans="1:19" ht="18.75" customHeight="1">
      <c r="A114" s="117" t="s">
        <v>228</v>
      </c>
      <c r="B114" s="96" t="s">
        <v>132</v>
      </c>
      <c r="C114" s="126"/>
      <c r="D114" s="126"/>
      <c r="E114" s="126"/>
      <c r="F114" s="126"/>
      <c r="G114" s="126"/>
      <c r="H114" s="126"/>
      <c r="I114" s="126"/>
      <c r="J114" s="126"/>
      <c r="K114" s="126"/>
      <c r="L114" s="126"/>
      <c r="M114" s="126"/>
      <c r="N114" s="126"/>
      <c r="O114" s="126"/>
      <c r="P114" s="126"/>
      <c r="Q114" s="126"/>
      <c r="R114" s="126"/>
      <c r="S114" s="127"/>
    </row>
    <row r="115" spans="1:19" s="21" customFormat="1" ht="84.75" customHeight="1">
      <c r="A115" s="117"/>
      <c r="B115" s="85" t="s">
        <v>66</v>
      </c>
      <c r="C115" s="48" t="s">
        <v>48</v>
      </c>
      <c r="D115" s="50" t="s">
        <v>152</v>
      </c>
      <c r="E115" s="51" t="s">
        <v>238</v>
      </c>
      <c r="F115" s="48" t="s">
        <v>41</v>
      </c>
      <c r="G115" s="52">
        <v>16816.4</v>
      </c>
      <c r="H115" s="52">
        <v>14670</v>
      </c>
      <c r="I115" s="52">
        <v>14670</v>
      </c>
      <c r="J115" s="52">
        <v>4432.3</v>
      </c>
      <c r="K115" s="52">
        <v>18484.6</v>
      </c>
      <c r="L115" s="52">
        <v>6578.7</v>
      </c>
      <c r="M115" s="48" t="s">
        <v>124</v>
      </c>
      <c r="N115" s="48" t="s">
        <v>125</v>
      </c>
      <c r="O115" s="48">
        <v>1634.9</v>
      </c>
      <c r="P115" s="48" t="s">
        <v>13</v>
      </c>
      <c r="Q115" s="48">
        <v>-1634.9</v>
      </c>
      <c r="R115" s="53" t="s">
        <v>274</v>
      </c>
      <c r="S115" s="67"/>
    </row>
    <row r="116" spans="1:19" ht="13.5" customHeight="1">
      <c r="A116" s="117" t="s">
        <v>229</v>
      </c>
      <c r="B116" s="135" t="s">
        <v>133</v>
      </c>
      <c r="C116" s="136"/>
      <c r="D116" s="136"/>
      <c r="E116" s="136"/>
      <c r="F116" s="136"/>
      <c r="G116" s="136"/>
      <c r="H116" s="136"/>
      <c r="I116" s="136"/>
      <c r="J116" s="136"/>
      <c r="K116" s="136"/>
      <c r="L116" s="136"/>
      <c r="M116" s="136"/>
      <c r="N116" s="136"/>
      <c r="O116" s="136"/>
      <c r="P116" s="136"/>
      <c r="Q116" s="136"/>
      <c r="R116" s="136"/>
      <c r="S116" s="137"/>
    </row>
    <row r="117" spans="1:19" s="21" customFormat="1" ht="85.5" customHeight="1">
      <c r="A117" s="117"/>
      <c r="B117" s="85" t="s">
        <v>66</v>
      </c>
      <c r="C117" s="48" t="s">
        <v>17</v>
      </c>
      <c r="D117" s="79" t="s">
        <v>148</v>
      </c>
      <c r="E117" s="51" t="s">
        <v>238</v>
      </c>
      <c r="F117" s="48" t="s">
        <v>41</v>
      </c>
      <c r="G117" s="52">
        <v>9954.5</v>
      </c>
      <c r="H117" s="52">
        <v>2000.2</v>
      </c>
      <c r="I117" s="52">
        <v>2868.9</v>
      </c>
      <c r="J117" s="51">
        <v>2000.2</v>
      </c>
      <c r="K117" s="52">
        <v>10823.2</v>
      </c>
      <c r="L117" s="52">
        <v>9954.5</v>
      </c>
      <c r="M117" s="80" t="s">
        <v>67</v>
      </c>
      <c r="N117" s="48" t="s">
        <v>15</v>
      </c>
      <c r="O117" s="75">
        <v>20</v>
      </c>
      <c r="P117" s="75" t="s">
        <v>13</v>
      </c>
      <c r="Q117" s="75">
        <v>-20</v>
      </c>
      <c r="R117" s="53" t="s">
        <v>301</v>
      </c>
      <c r="S117" s="67"/>
    </row>
    <row r="118" spans="1:19" ht="19.5" customHeight="1">
      <c r="A118" s="117" t="s">
        <v>230</v>
      </c>
      <c r="B118" s="96" t="s">
        <v>36</v>
      </c>
      <c r="C118" s="126"/>
      <c r="D118" s="126"/>
      <c r="E118" s="126"/>
      <c r="F118" s="126"/>
      <c r="G118" s="126"/>
      <c r="H118" s="126"/>
      <c r="I118" s="126"/>
      <c r="J118" s="126"/>
      <c r="K118" s="126"/>
      <c r="L118" s="126"/>
      <c r="M118" s="126"/>
      <c r="N118" s="126"/>
      <c r="O118" s="126"/>
      <c r="P118" s="126"/>
      <c r="Q118" s="126"/>
      <c r="R118" s="126"/>
      <c r="S118" s="127"/>
    </row>
    <row r="119" spans="1:19" s="21" customFormat="1" ht="86.25" customHeight="1">
      <c r="A119" s="117"/>
      <c r="B119" s="85" t="s">
        <v>37</v>
      </c>
      <c r="C119" s="48" t="s">
        <v>17</v>
      </c>
      <c r="D119" s="50" t="s">
        <v>151</v>
      </c>
      <c r="E119" s="51" t="s">
        <v>317</v>
      </c>
      <c r="F119" s="48" t="s">
        <v>41</v>
      </c>
      <c r="G119" s="51">
        <v>588.7</v>
      </c>
      <c r="H119" s="51" t="s">
        <v>13</v>
      </c>
      <c r="I119" s="52">
        <v>5</v>
      </c>
      <c r="J119" s="51" t="s">
        <v>13</v>
      </c>
      <c r="K119" s="52">
        <v>47652</v>
      </c>
      <c r="L119" s="51">
        <v>588.7</v>
      </c>
      <c r="M119" s="48" t="s">
        <v>112</v>
      </c>
      <c r="N119" s="48" t="s">
        <v>15</v>
      </c>
      <c r="O119" s="75">
        <v>400</v>
      </c>
      <c r="P119" s="75" t="s">
        <v>13</v>
      </c>
      <c r="Q119" s="75">
        <v>-400</v>
      </c>
      <c r="R119" s="53" t="s">
        <v>167</v>
      </c>
      <c r="S119" s="67"/>
    </row>
    <row r="120" spans="1:19" ht="20.25" customHeight="1">
      <c r="A120" s="117" t="s">
        <v>231</v>
      </c>
      <c r="B120" s="96" t="s">
        <v>90</v>
      </c>
      <c r="C120" s="126"/>
      <c r="D120" s="126"/>
      <c r="E120" s="126"/>
      <c r="F120" s="126"/>
      <c r="G120" s="126"/>
      <c r="H120" s="126"/>
      <c r="I120" s="126"/>
      <c r="J120" s="126"/>
      <c r="K120" s="126"/>
      <c r="L120" s="126"/>
      <c r="M120" s="126"/>
      <c r="N120" s="126"/>
      <c r="O120" s="126"/>
      <c r="P120" s="126"/>
      <c r="Q120" s="126"/>
      <c r="R120" s="126"/>
      <c r="S120" s="127"/>
    </row>
    <row r="121" spans="1:19" ht="139.5" customHeight="1">
      <c r="A121" s="117"/>
      <c r="B121" s="49" t="s">
        <v>91</v>
      </c>
      <c r="C121" s="48" t="s">
        <v>17</v>
      </c>
      <c r="D121" s="50" t="s">
        <v>238</v>
      </c>
      <c r="E121" s="51" t="s">
        <v>238</v>
      </c>
      <c r="F121" s="48" t="s">
        <v>92</v>
      </c>
      <c r="G121" s="52">
        <v>2148.1</v>
      </c>
      <c r="H121" s="52">
        <v>2148.1</v>
      </c>
      <c r="I121" s="52">
        <v>2148.1</v>
      </c>
      <c r="J121" s="52">
        <v>1679</v>
      </c>
      <c r="K121" s="52">
        <v>2148.1</v>
      </c>
      <c r="L121" s="52">
        <v>1679</v>
      </c>
      <c r="M121" s="48" t="s">
        <v>266</v>
      </c>
      <c r="N121" s="48" t="s">
        <v>261</v>
      </c>
      <c r="O121" s="48" t="s">
        <v>373</v>
      </c>
      <c r="P121" s="48" t="s">
        <v>374</v>
      </c>
      <c r="Q121" s="66" t="s">
        <v>375</v>
      </c>
      <c r="R121" s="48" t="s">
        <v>288</v>
      </c>
      <c r="S121" s="78"/>
    </row>
    <row r="122" spans="1:19" ht="20.25" customHeight="1">
      <c r="A122" s="92" t="s">
        <v>232</v>
      </c>
      <c r="B122" s="96" t="s">
        <v>370</v>
      </c>
      <c r="C122" s="97"/>
      <c r="D122" s="97"/>
      <c r="E122" s="97"/>
      <c r="F122" s="97"/>
      <c r="G122" s="97"/>
      <c r="H122" s="97"/>
      <c r="I122" s="97"/>
      <c r="J122" s="97"/>
      <c r="K122" s="97"/>
      <c r="L122" s="97"/>
      <c r="M122" s="97"/>
      <c r="N122" s="97"/>
      <c r="O122" s="97"/>
      <c r="P122" s="97"/>
      <c r="Q122" s="97"/>
      <c r="R122" s="97"/>
      <c r="S122" s="118"/>
    </row>
    <row r="123" spans="1:19" ht="130.5" customHeight="1">
      <c r="A123" s="93"/>
      <c r="B123" s="49" t="s">
        <v>91</v>
      </c>
      <c r="C123" s="48" t="s">
        <v>17</v>
      </c>
      <c r="D123" s="50" t="s">
        <v>151</v>
      </c>
      <c r="E123" s="51" t="s">
        <v>317</v>
      </c>
      <c r="F123" s="48" t="s">
        <v>85</v>
      </c>
      <c r="G123" s="52" t="s">
        <v>309</v>
      </c>
      <c r="H123" s="52" t="s">
        <v>13</v>
      </c>
      <c r="I123" s="52" t="s">
        <v>13</v>
      </c>
      <c r="J123" s="52" t="s">
        <v>13</v>
      </c>
      <c r="K123" s="52" t="s">
        <v>309</v>
      </c>
      <c r="L123" s="52" t="s">
        <v>13</v>
      </c>
      <c r="M123" s="48" t="s">
        <v>310</v>
      </c>
      <c r="N123" s="48" t="s">
        <v>15</v>
      </c>
      <c r="O123" s="48">
        <v>8</v>
      </c>
      <c r="P123" s="48" t="s">
        <v>13</v>
      </c>
      <c r="Q123" s="66" t="s">
        <v>311</v>
      </c>
      <c r="R123" s="53" t="s">
        <v>376</v>
      </c>
      <c r="S123" s="78"/>
    </row>
    <row r="124" spans="1:19" ht="20.25" customHeight="1">
      <c r="A124" s="117" t="s">
        <v>233</v>
      </c>
      <c r="B124" s="96" t="s">
        <v>99</v>
      </c>
      <c r="C124" s="126"/>
      <c r="D124" s="126"/>
      <c r="E124" s="126"/>
      <c r="F124" s="126"/>
      <c r="G124" s="126"/>
      <c r="H124" s="126"/>
      <c r="I124" s="126"/>
      <c r="J124" s="126"/>
      <c r="K124" s="126"/>
      <c r="L124" s="126"/>
      <c r="M124" s="126"/>
      <c r="N124" s="126"/>
      <c r="O124" s="126"/>
      <c r="P124" s="126"/>
      <c r="Q124" s="126"/>
      <c r="R124" s="126"/>
      <c r="S124" s="127"/>
    </row>
    <row r="125" spans="1:19" s="17" customFormat="1" ht="100.5" customHeight="1">
      <c r="A125" s="117"/>
      <c r="B125" s="49" t="s">
        <v>91</v>
      </c>
      <c r="C125" s="48" t="s">
        <v>17</v>
      </c>
      <c r="D125" s="50" t="s">
        <v>238</v>
      </c>
      <c r="E125" s="51" t="s">
        <v>238</v>
      </c>
      <c r="F125" s="48" t="s">
        <v>18</v>
      </c>
      <c r="G125" s="51">
        <v>202.9</v>
      </c>
      <c r="H125" s="51">
        <v>202.9</v>
      </c>
      <c r="I125" s="52">
        <v>350</v>
      </c>
      <c r="J125" s="51">
        <v>202.9</v>
      </c>
      <c r="K125" s="52">
        <v>350</v>
      </c>
      <c r="L125" s="51">
        <v>202.9</v>
      </c>
      <c r="M125" s="48" t="s">
        <v>247</v>
      </c>
      <c r="N125" s="48" t="s">
        <v>15</v>
      </c>
      <c r="O125" s="48">
        <v>8</v>
      </c>
      <c r="P125" s="48" t="s">
        <v>13</v>
      </c>
      <c r="Q125" s="48">
        <v>-8</v>
      </c>
      <c r="R125" s="48" t="s">
        <v>291</v>
      </c>
      <c r="S125" s="54"/>
    </row>
    <row r="126" spans="1:19" ht="16.5" customHeight="1">
      <c r="A126" s="117" t="s">
        <v>234</v>
      </c>
      <c r="B126" s="96" t="s">
        <v>74</v>
      </c>
      <c r="C126" s="126"/>
      <c r="D126" s="126"/>
      <c r="E126" s="126"/>
      <c r="F126" s="126"/>
      <c r="G126" s="126"/>
      <c r="H126" s="126"/>
      <c r="I126" s="126"/>
      <c r="J126" s="126"/>
      <c r="K126" s="126"/>
      <c r="L126" s="126"/>
      <c r="M126" s="126"/>
      <c r="N126" s="126"/>
      <c r="O126" s="126"/>
      <c r="P126" s="126"/>
      <c r="Q126" s="126"/>
      <c r="R126" s="126"/>
      <c r="S126" s="127"/>
    </row>
    <row r="127" spans="1:19" ht="84.75" customHeight="1">
      <c r="A127" s="117"/>
      <c r="B127" s="85" t="s">
        <v>75</v>
      </c>
      <c r="C127" s="48" t="s">
        <v>17</v>
      </c>
      <c r="D127" s="50" t="s">
        <v>238</v>
      </c>
      <c r="E127" s="51" t="s">
        <v>238</v>
      </c>
      <c r="F127" s="48" t="s">
        <v>93</v>
      </c>
      <c r="G127" s="51" t="s">
        <v>13</v>
      </c>
      <c r="H127" s="51" t="s">
        <v>13</v>
      </c>
      <c r="I127" s="52">
        <v>40</v>
      </c>
      <c r="J127" s="51" t="s">
        <v>13</v>
      </c>
      <c r="K127" s="52">
        <v>40</v>
      </c>
      <c r="L127" s="51" t="s">
        <v>13</v>
      </c>
      <c r="M127" s="48" t="s">
        <v>76</v>
      </c>
      <c r="N127" s="48" t="s">
        <v>15</v>
      </c>
      <c r="O127" s="75">
        <v>250</v>
      </c>
      <c r="P127" s="75" t="s">
        <v>13</v>
      </c>
      <c r="Q127" s="75">
        <v>-250</v>
      </c>
      <c r="R127" s="53" t="s">
        <v>242</v>
      </c>
      <c r="S127" s="67"/>
    </row>
    <row r="128" spans="1:19" ht="17.25" customHeight="1">
      <c r="A128" s="117" t="s">
        <v>235</v>
      </c>
      <c r="B128" s="96" t="s">
        <v>52</v>
      </c>
      <c r="C128" s="126"/>
      <c r="D128" s="126"/>
      <c r="E128" s="126"/>
      <c r="F128" s="126"/>
      <c r="G128" s="126"/>
      <c r="H128" s="126"/>
      <c r="I128" s="126"/>
      <c r="J128" s="126"/>
      <c r="K128" s="126"/>
      <c r="L128" s="126"/>
      <c r="M128" s="126"/>
      <c r="N128" s="126"/>
      <c r="O128" s="126"/>
      <c r="P128" s="126"/>
      <c r="Q128" s="126"/>
      <c r="R128" s="126"/>
      <c r="S128" s="127"/>
    </row>
    <row r="129" spans="1:19" ht="101.25" customHeight="1">
      <c r="A129" s="117"/>
      <c r="B129" s="85" t="s">
        <v>31</v>
      </c>
      <c r="C129" s="48" t="s">
        <v>51</v>
      </c>
      <c r="D129" s="50" t="s">
        <v>150</v>
      </c>
      <c r="E129" s="51" t="s">
        <v>238</v>
      </c>
      <c r="F129" s="48" t="s">
        <v>41</v>
      </c>
      <c r="G129" s="51">
        <v>2082.6</v>
      </c>
      <c r="H129" s="51">
        <v>657.4</v>
      </c>
      <c r="I129" s="51">
        <v>657.4</v>
      </c>
      <c r="J129" s="51">
        <v>249.3</v>
      </c>
      <c r="K129" s="51">
        <v>2082.6</v>
      </c>
      <c r="L129" s="51">
        <v>1674.5</v>
      </c>
      <c r="M129" s="48" t="s">
        <v>32</v>
      </c>
      <c r="N129" s="75" t="s">
        <v>24</v>
      </c>
      <c r="O129" s="48">
        <v>1225</v>
      </c>
      <c r="P129" s="48">
        <v>1225</v>
      </c>
      <c r="Q129" s="48" t="s">
        <v>13</v>
      </c>
      <c r="R129" s="48" t="s">
        <v>339</v>
      </c>
      <c r="S129" s="67"/>
    </row>
    <row r="130" spans="1:19" ht="18.75" customHeight="1">
      <c r="A130" s="117" t="s">
        <v>236</v>
      </c>
      <c r="B130" s="96" t="s">
        <v>53</v>
      </c>
      <c r="C130" s="126"/>
      <c r="D130" s="126"/>
      <c r="E130" s="126"/>
      <c r="F130" s="126"/>
      <c r="G130" s="126"/>
      <c r="H130" s="126"/>
      <c r="I130" s="126"/>
      <c r="J130" s="126"/>
      <c r="K130" s="126"/>
      <c r="L130" s="126"/>
      <c r="M130" s="126"/>
      <c r="N130" s="126"/>
      <c r="O130" s="126"/>
      <c r="P130" s="126"/>
      <c r="Q130" s="126"/>
      <c r="R130" s="126"/>
      <c r="S130" s="127"/>
    </row>
    <row r="131" spans="1:19" s="17" customFormat="1" ht="89.25" customHeight="1">
      <c r="A131" s="117"/>
      <c r="B131" s="85" t="s">
        <v>31</v>
      </c>
      <c r="C131" s="48" t="s">
        <v>54</v>
      </c>
      <c r="D131" s="50" t="s">
        <v>153</v>
      </c>
      <c r="E131" s="51" t="s">
        <v>317</v>
      </c>
      <c r="F131" s="48" t="s">
        <v>41</v>
      </c>
      <c r="G131" s="51">
        <v>1498.8</v>
      </c>
      <c r="H131" s="51">
        <v>96.7</v>
      </c>
      <c r="I131" s="51">
        <v>96.7</v>
      </c>
      <c r="J131" s="81">
        <v>95</v>
      </c>
      <c r="K131" s="51">
        <v>3794.7</v>
      </c>
      <c r="L131" s="51">
        <v>1497.1</v>
      </c>
      <c r="M131" s="48" t="s">
        <v>30</v>
      </c>
      <c r="N131" s="48" t="s">
        <v>15</v>
      </c>
      <c r="O131" s="75">
        <v>1</v>
      </c>
      <c r="P131" s="75" t="s">
        <v>13</v>
      </c>
      <c r="Q131" s="75">
        <v>-1</v>
      </c>
      <c r="R131" s="53" t="s">
        <v>166</v>
      </c>
      <c r="S131" s="67"/>
    </row>
    <row r="132" spans="1:19" ht="24.75" customHeight="1">
      <c r="A132" s="117" t="s">
        <v>237</v>
      </c>
      <c r="B132" s="135" t="s">
        <v>78</v>
      </c>
      <c r="C132" s="136"/>
      <c r="D132" s="136"/>
      <c r="E132" s="136"/>
      <c r="F132" s="136"/>
      <c r="G132" s="136"/>
      <c r="H132" s="136"/>
      <c r="I132" s="136"/>
      <c r="J132" s="136"/>
      <c r="K132" s="136"/>
      <c r="L132" s="136"/>
      <c r="M132" s="136"/>
      <c r="N132" s="136"/>
      <c r="O132" s="136"/>
      <c r="P132" s="136"/>
      <c r="Q132" s="136"/>
      <c r="R132" s="136"/>
      <c r="S132" s="137"/>
    </row>
    <row r="133" spans="1:19" s="21" customFormat="1" ht="84" customHeight="1">
      <c r="A133" s="117"/>
      <c r="B133" s="85" t="s">
        <v>31</v>
      </c>
      <c r="C133" s="48" t="s">
        <v>17</v>
      </c>
      <c r="D133" s="50" t="s">
        <v>151</v>
      </c>
      <c r="E133" s="51" t="s">
        <v>317</v>
      </c>
      <c r="F133" s="48" t="s">
        <v>41</v>
      </c>
      <c r="G133" s="52">
        <v>181551.6</v>
      </c>
      <c r="H133" s="52">
        <v>115034.5</v>
      </c>
      <c r="I133" s="52">
        <v>115034.5</v>
      </c>
      <c r="J133" s="52">
        <v>46007.5</v>
      </c>
      <c r="K133" s="52">
        <v>310136.3</v>
      </c>
      <c r="L133" s="52">
        <v>112524.6</v>
      </c>
      <c r="M133" s="48" t="s">
        <v>113</v>
      </c>
      <c r="N133" s="48" t="s">
        <v>15</v>
      </c>
      <c r="O133" s="75">
        <v>3000</v>
      </c>
      <c r="P133" s="75" t="s">
        <v>13</v>
      </c>
      <c r="Q133" s="75">
        <v>-3000</v>
      </c>
      <c r="R133" s="53" t="s">
        <v>301</v>
      </c>
      <c r="S133" s="67"/>
    </row>
    <row r="134" spans="1:19" ht="21" customHeight="1">
      <c r="A134" s="117" t="s">
        <v>255</v>
      </c>
      <c r="B134" s="96" t="s">
        <v>177</v>
      </c>
      <c r="C134" s="126"/>
      <c r="D134" s="126"/>
      <c r="E134" s="126"/>
      <c r="F134" s="126"/>
      <c r="G134" s="126"/>
      <c r="H134" s="126"/>
      <c r="I134" s="126"/>
      <c r="J134" s="126"/>
      <c r="K134" s="126"/>
      <c r="L134" s="126"/>
      <c r="M134" s="126"/>
      <c r="N134" s="126"/>
      <c r="O134" s="126"/>
      <c r="P134" s="126"/>
      <c r="Q134" s="126"/>
      <c r="R134" s="126"/>
      <c r="S134" s="127"/>
    </row>
    <row r="135" spans="1:19" s="21" customFormat="1" ht="89.25" customHeight="1">
      <c r="A135" s="117"/>
      <c r="B135" s="85" t="s">
        <v>31</v>
      </c>
      <c r="C135" s="48" t="s">
        <v>323</v>
      </c>
      <c r="D135" s="50" t="s">
        <v>328</v>
      </c>
      <c r="E135" s="51" t="s">
        <v>317</v>
      </c>
      <c r="F135" s="48" t="s">
        <v>41</v>
      </c>
      <c r="G135" s="51">
        <v>37751.6</v>
      </c>
      <c r="H135" s="52">
        <v>16670</v>
      </c>
      <c r="I135" s="52">
        <v>16670</v>
      </c>
      <c r="J135" s="51">
        <v>8491.5</v>
      </c>
      <c r="K135" s="51">
        <v>38544.3</v>
      </c>
      <c r="L135" s="51">
        <v>29573.1</v>
      </c>
      <c r="M135" s="48" t="s">
        <v>38</v>
      </c>
      <c r="N135" s="75" t="s">
        <v>24</v>
      </c>
      <c r="O135" s="75">
        <v>1781.6</v>
      </c>
      <c r="P135" s="75" t="s">
        <v>13</v>
      </c>
      <c r="Q135" s="75">
        <v>-1781.6</v>
      </c>
      <c r="R135" s="53" t="s">
        <v>181</v>
      </c>
      <c r="S135" s="67"/>
    </row>
    <row r="136" spans="1:19" ht="27.75" customHeight="1">
      <c r="A136" s="117" t="s">
        <v>296</v>
      </c>
      <c r="B136" s="135" t="s">
        <v>39</v>
      </c>
      <c r="C136" s="136"/>
      <c r="D136" s="136"/>
      <c r="E136" s="136"/>
      <c r="F136" s="136"/>
      <c r="G136" s="136"/>
      <c r="H136" s="136"/>
      <c r="I136" s="136"/>
      <c r="J136" s="136"/>
      <c r="K136" s="136"/>
      <c r="L136" s="136"/>
      <c r="M136" s="136"/>
      <c r="N136" s="136"/>
      <c r="O136" s="136"/>
      <c r="P136" s="136"/>
      <c r="Q136" s="136"/>
      <c r="R136" s="136"/>
      <c r="S136" s="137"/>
    </row>
    <row r="137" spans="1:19" s="21" customFormat="1" ht="87" customHeight="1">
      <c r="A137" s="117"/>
      <c r="B137" s="85" t="s">
        <v>31</v>
      </c>
      <c r="C137" s="48" t="s">
        <v>324</v>
      </c>
      <c r="D137" s="50" t="s">
        <v>148</v>
      </c>
      <c r="E137" s="51" t="s">
        <v>238</v>
      </c>
      <c r="F137" s="48" t="s">
        <v>41</v>
      </c>
      <c r="G137" s="51">
        <v>12909.2</v>
      </c>
      <c r="H137" s="51">
        <v>2388.8</v>
      </c>
      <c r="I137" s="52">
        <v>10861.9</v>
      </c>
      <c r="J137" s="51">
        <v>2388.8</v>
      </c>
      <c r="K137" s="51">
        <v>26501.9</v>
      </c>
      <c r="L137" s="51">
        <v>12909.2</v>
      </c>
      <c r="M137" s="48" t="s">
        <v>27</v>
      </c>
      <c r="N137" s="48" t="s">
        <v>15</v>
      </c>
      <c r="O137" s="75">
        <v>1296</v>
      </c>
      <c r="P137" s="75" t="s">
        <v>13</v>
      </c>
      <c r="Q137" s="75">
        <v>-1296</v>
      </c>
      <c r="R137" s="53" t="s">
        <v>301</v>
      </c>
      <c r="S137" s="67"/>
    </row>
    <row r="138" spans="1:19" ht="18" customHeight="1">
      <c r="A138" s="117" t="s">
        <v>297</v>
      </c>
      <c r="B138" s="96" t="s">
        <v>68</v>
      </c>
      <c r="C138" s="126"/>
      <c r="D138" s="126"/>
      <c r="E138" s="126"/>
      <c r="F138" s="126"/>
      <c r="G138" s="126"/>
      <c r="H138" s="126"/>
      <c r="I138" s="126"/>
      <c r="J138" s="126"/>
      <c r="K138" s="126"/>
      <c r="L138" s="126"/>
      <c r="M138" s="126"/>
      <c r="N138" s="126"/>
      <c r="O138" s="126"/>
      <c r="P138" s="126"/>
      <c r="Q138" s="126"/>
      <c r="R138" s="126"/>
      <c r="S138" s="127"/>
    </row>
    <row r="139" spans="1:19" s="21" customFormat="1" ht="87.75" customHeight="1">
      <c r="A139" s="117"/>
      <c r="B139" s="85" t="s">
        <v>31</v>
      </c>
      <c r="C139" s="48" t="s">
        <v>275</v>
      </c>
      <c r="D139" s="50" t="s">
        <v>286</v>
      </c>
      <c r="E139" s="51" t="s">
        <v>317</v>
      </c>
      <c r="F139" s="48" t="s">
        <v>41</v>
      </c>
      <c r="G139" s="52">
        <v>11889.5</v>
      </c>
      <c r="H139" s="51">
        <v>77.3</v>
      </c>
      <c r="I139" s="52">
        <v>77.3</v>
      </c>
      <c r="J139" s="51">
        <v>77.3</v>
      </c>
      <c r="K139" s="52">
        <v>25625.6</v>
      </c>
      <c r="L139" s="52">
        <v>11889.5</v>
      </c>
      <c r="M139" s="48" t="s">
        <v>69</v>
      </c>
      <c r="N139" s="48" t="s">
        <v>24</v>
      </c>
      <c r="O139" s="48">
        <v>2528.59</v>
      </c>
      <c r="P139" s="48" t="s">
        <v>13</v>
      </c>
      <c r="Q139" s="82">
        <v>-2528.59</v>
      </c>
      <c r="R139" s="53" t="s">
        <v>363</v>
      </c>
      <c r="S139" s="67"/>
    </row>
    <row r="140" spans="1:19" ht="21" customHeight="1">
      <c r="A140" s="117" t="s">
        <v>298</v>
      </c>
      <c r="B140" s="96" t="s">
        <v>142</v>
      </c>
      <c r="C140" s="126"/>
      <c r="D140" s="126"/>
      <c r="E140" s="126"/>
      <c r="F140" s="126"/>
      <c r="G140" s="126"/>
      <c r="H140" s="126"/>
      <c r="I140" s="126"/>
      <c r="J140" s="126"/>
      <c r="K140" s="126"/>
      <c r="L140" s="126"/>
      <c r="M140" s="126"/>
      <c r="N140" s="126"/>
      <c r="O140" s="126"/>
      <c r="P140" s="126"/>
      <c r="Q140" s="126"/>
      <c r="R140" s="126"/>
      <c r="S140" s="127"/>
    </row>
    <row r="141" spans="1:19" s="21" customFormat="1" ht="86.25" customHeight="1">
      <c r="A141" s="117"/>
      <c r="B141" s="85" t="s">
        <v>31</v>
      </c>
      <c r="C141" s="48" t="s">
        <v>276</v>
      </c>
      <c r="D141" s="50" t="s">
        <v>148</v>
      </c>
      <c r="E141" s="51" t="s">
        <v>238</v>
      </c>
      <c r="F141" s="48" t="s">
        <v>41</v>
      </c>
      <c r="G141" s="52">
        <v>9420.2</v>
      </c>
      <c r="H141" s="52">
        <v>100</v>
      </c>
      <c r="I141" s="52">
        <v>100</v>
      </c>
      <c r="J141" s="52">
        <v>100</v>
      </c>
      <c r="K141" s="52">
        <v>14900.4</v>
      </c>
      <c r="L141" s="52">
        <v>9420.2</v>
      </c>
      <c r="M141" s="48" t="s">
        <v>29</v>
      </c>
      <c r="N141" s="48" t="s">
        <v>15</v>
      </c>
      <c r="O141" s="48">
        <v>1330</v>
      </c>
      <c r="P141" s="48" t="s">
        <v>13</v>
      </c>
      <c r="Q141" s="48">
        <v>-1330</v>
      </c>
      <c r="R141" s="53" t="s">
        <v>362</v>
      </c>
      <c r="S141" s="67"/>
    </row>
    <row r="142" spans="1:19" ht="19.5" customHeight="1">
      <c r="A142" s="117" t="s">
        <v>299</v>
      </c>
      <c r="B142" s="96" t="s">
        <v>379</v>
      </c>
      <c r="C142" s="126"/>
      <c r="D142" s="126"/>
      <c r="E142" s="126"/>
      <c r="F142" s="126"/>
      <c r="G142" s="126"/>
      <c r="H142" s="126"/>
      <c r="I142" s="126"/>
      <c r="J142" s="126"/>
      <c r="K142" s="126"/>
      <c r="L142" s="126"/>
      <c r="M142" s="126"/>
      <c r="N142" s="126"/>
      <c r="O142" s="126"/>
      <c r="P142" s="126"/>
      <c r="Q142" s="126"/>
      <c r="R142" s="126"/>
      <c r="S142" s="127"/>
    </row>
    <row r="143" spans="1:19" s="21" customFormat="1" ht="86.25" customHeight="1">
      <c r="A143" s="117"/>
      <c r="B143" s="85" t="s">
        <v>31</v>
      </c>
      <c r="C143" s="48" t="s">
        <v>70</v>
      </c>
      <c r="D143" s="50" t="s">
        <v>148</v>
      </c>
      <c r="E143" s="51" t="s">
        <v>238</v>
      </c>
      <c r="F143" s="48" t="s">
        <v>41</v>
      </c>
      <c r="G143" s="52">
        <v>11250.3</v>
      </c>
      <c r="H143" s="52">
        <v>11112</v>
      </c>
      <c r="I143" s="52">
        <v>11112</v>
      </c>
      <c r="J143" s="51">
        <v>977.7</v>
      </c>
      <c r="K143" s="52">
        <v>18879.6</v>
      </c>
      <c r="L143" s="52">
        <v>1116</v>
      </c>
      <c r="M143" s="48" t="s">
        <v>71</v>
      </c>
      <c r="N143" s="48" t="s">
        <v>24</v>
      </c>
      <c r="O143" s="48">
        <v>480</v>
      </c>
      <c r="P143" s="48" t="s">
        <v>13</v>
      </c>
      <c r="Q143" s="48">
        <v>-480</v>
      </c>
      <c r="R143" s="53" t="s">
        <v>301</v>
      </c>
      <c r="S143" s="67"/>
    </row>
    <row r="144" spans="1:20" s="17" customFormat="1" ht="19.5" customHeight="1">
      <c r="A144" s="117" t="s">
        <v>312</v>
      </c>
      <c r="B144" s="96" t="s">
        <v>100</v>
      </c>
      <c r="C144" s="126"/>
      <c r="D144" s="126"/>
      <c r="E144" s="126"/>
      <c r="F144" s="126"/>
      <c r="G144" s="126"/>
      <c r="H144" s="126"/>
      <c r="I144" s="126"/>
      <c r="J144" s="126"/>
      <c r="K144" s="126"/>
      <c r="L144" s="126"/>
      <c r="M144" s="126"/>
      <c r="N144" s="126"/>
      <c r="O144" s="126"/>
      <c r="P144" s="126"/>
      <c r="Q144" s="126"/>
      <c r="R144" s="126"/>
      <c r="S144" s="127"/>
      <c r="T144" s="24"/>
    </row>
    <row r="145" spans="1:20" s="17" customFormat="1" ht="87.75" customHeight="1">
      <c r="A145" s="117"/>
      <c r="B145" s="85" t="s">
        <v>31</v>
      </c>
      <c r="C145" s="48" t="s">
        <v>17</v>
      </c>
      <c r="D145" s="50" t="s">
        <v>152</v>
      </c>
      <c r="E145" s="51" t="s">
        <v>238</v>
      </c>
      <c r="F145" s="48" t="s">
        <v>101</v>
      </c>
      <c r="G145" s="83">
        <v>27178.2</v>
      </c>
      <c r="H145" s="52">
        <v>3880</v>
      </c>
      <c r="I145" s="52">
        <v>3880</v>
      </c>
      <c r="J145" s="52">
        <v>675.8</v>
      </c>
      <c r="K145" s="52">
        <v>27178.2</v>
      </c>
      <c r="L145" s="52">
        <v>16452</v>
      </c>
      <c r="M145" s="48" t="s">
        <v>115</v>
      </c>
      <c r="N145" s="48" t="s">
        <v>15</v>
      </c>
      <c r="O145" s="48">
        <v>20</v>
      </c>
      <c r="P145" s="48">
        <v>9</v>
      </c>
      <c r="Q145" s="48">
        <v>-11</v>
      </c>
      <c r="R145" s="84" t="s">
        <v>332</v>
      </c>
      <c r="S145" s="67"/>
      <c r="T145" s="24"/>
    </row>
    <row r="146" spans="1:20" s="17" customFormat="1" ht="20.25" customHeight="1">
      <c r="A146" s="92" t="s">
        <v>313</v>
      </c>
      <c r="B146" s="96" t="s">
        <v>380</v>
      </c>
      <c r="C146" s="126"/>
      <c r="D146" s="126"/>
      <c r="E146" s="126"/>
      <c r="F146" s="126"/>
      <c r="G146" s="126"/>
      <c r="H146" s="126"/>
      <c r="I146" s="126"/>
      <c r="J146" s="126"/>
      <c r="K146" s="126"/>
      <c r="L146" s="126"/>
      <c r="M146" s="126"/>
      <c r="N146" s="126"/>
      <c r="O146" s="126"/>
      <c r="P146" s="126"/>
      <c r="Q146" s="126"/>
      <c r="R146" s="126"/>
      <c r="S146" s="127"/>
      <c r="T146" s="24"/>
    </row>
    <row r="147" spans="1:20" s="17" customFormat="1" ht="87.75" customHeight="1">
      <c r="A147" s="93"/>
      <c r="B147" s="85" t="s">
        <v>31</v>
      </c>
      <c r="C147" s="48" t="s">
        <v>276</v>
      </c>
      <c r="D147" s="50" t="s">
        <v>283</v>
      </c>
      <c r="E147" s="51" t="s">
        <v>317</v>
      </c>
      <c r="F147" s="48" t="s">
        <v>264</v>
      </c>
      <c r="G147" s="83">
        <v>1436.3</v>
      </c>
      <c r="H147" s="52">
        <v>1436.3</v>
      </c>
      <c r="I147" s="52">
        <v>12400</v>
      </c>
      <c r="J147" s="52">
        <v>1436.3</v>
      </c>
      <c r="K147" s="52">
        <v>12400</v>
      </c>
      <c r="L147" s="52">
        <v>1436.3</v>
      </c>
      <c r="M147" s="48" t="s">
        <v>284</v>
      </c>
      <c r="N147" s="48" t="s">
        <v>285</v>
      </c>
      <c r="O147" s="48">
        <v>13</v>
      </c>
      <c r="P147" s="48" t="s">
        <v>13</v>
      </c>
      <c r="Q147" s="48">
        <v>-13</v>
      </c>
      <c r="R147" s="53" t="s">
        <v>303</v>
      </c>
      <c r="S147" s="67"/>
      <c r="T147" s="24"/>
    </row>
    <row r="148" spans="1:20" s="17" customFormat="1" ht="24.75" customHeight="1">
      <c r="A148" s="92" t="s">
        <v>333</v>
      </c>
      <c r="B148" s="96" t="s">
        <v>334</v>
      </c>
      <c r="C148" s="126"/>
      <c r="D148" s="126"/>
      <c r="E148" s="126"/>
      <c r="F148" s="126"/>
      <c r="G148" s="126"/>
      <c r="H148" s="126"/>
      <c r="I148" s="126"/>
      <c r="J148" s="126"/>
      <c r="K148" s="126"/>
      <c r="L148" s="126"/>
      <c r="M148" s="126"/>
      <c r="N148" s="126"/>
      <c r="O148" s="126"/>
      <c r="P148" s="126"/>
      <c r="Q148" s="126"/>
      <c r="R148" s="126"/>
      <c r="S148" s="127"/>
      <c r="T148" s="24"/>
    </row>
    <row r="149" spans="1:20" s="17" customFormat="1" ht="87.75" customHeight="1">
      <c r="A149" s="93"/>
      <c r="B149" s="85" t="s">
        <v>335</v>
      </c>
      <c r="C149" s="48" t="s">
        <v>17</v>
      </c>
      <c r="D149" s="50">
        <v>2019</v>
      </c>
      <c r="E149" s="51">
        <v>2019</v>
      </c>
      <c r="F149" s="48" t="s">
        <v>101</v>
      </c>
      <c r="G149" s="83">
        <v>11788.7</v>
      </c>
      <c r="H149" s="52">
        <v>11788.7</v>
      </c>
      <c r="I149" s="52">
        <v>11788.2</v>
      </c>
      <c r="J149" s="52">
        <v>732.9</v>
      </c>
      <c r="K149" s="52">
        <v>11788.7</v>
      </c>
      <c r="L149" s="52">
        <v>732.9</v>
      </c>
      <c r="M149" s="48" t="s">
        <v>336</v>
      </c>
      <c r="N149" s="48" t="s">
        <v>15</v>
      </c>
      <c r="O149" s="48">
        <v>6</v>
      </c>
      <c r="P149" s="48" t="s">
        <v>13</v>
      </c>
      <c r="Q149" s="48">
        <v>-6</v>
      </c>
      <c r="R149" s="53" t="s">
        <v>337</v>
      </c>
      <c r="S149" s="67"/>
      <c r="T149" s="24"/>
    </row>
    <row r="150" spans="1:19" ht="19.5" customHeight="1">
      <c r="A150" s="117" t="s">
        <v>391</v>
      </c>
      <c r="B150" s="96" t="s">
        <v>94</v>
      </c>
      <c r="C150" s="126"/>
      <c r="D150" s="126"/>
      <c r="E150" s="126"/>
      <c r="F150" s="126"/>
      <c r="G150" s="126"/>
      <c r="H150" s="126"/>
      <c r="I150" s="126"/>
      <c r="J150" s="126"/>
      <c r="K150" s="126"/>
      <c r="L150" s="126"/>
      <c r="M150" s="126"/>
      <c r="N150" s="126"/>
      <c r="O150" s="126"/>
      <c r="P150" s="126"/>
      <c r="Q150" s="126"/>
      <c r="R150" s="126"/>
      <c r="S150" s="127"/>
    </row>
    <row r="151" spans="1:19" ht="69.75" customHeight="1">
      <c r="A151" s="117"/>
      <c r="B151" s="117" t="s">
        <v>95</v>
      </c>
      <c r="C151" s="117" t="s">
        <v>17</v>
      </c>
      <c r="D151" s="116" t="s">
        <v>238</v>
      </c>
      <c r="E151" s="116" t="s">
        <v>238</v>
      </c>
      <c r="F151" s="117" t="s">
        <v>85</v>
      </c>
      <c r="G151" s="157">
        <v>282</v>
      </c>
      <c r="H151" s="157">
        <v>282</v>
      </c>
      <c r="I151" s="157">
        <v>282</v>
      </c>
      <c r="J151" s="157">
        <v>100</v>
      </c>
      <c r="K151" s="157">
        <v>282</v>
      </c>
      <c r="L151" s="157">
        <v>100</v>
      </c>
      <c r="M151" s="92" t="s">
        <v>262</v>
      </c>
      <c r="N151" s="92" t="s">
        <v>263</v>
      </c>
      <c r="O151" s="92" t="s">
        <v>377</v>
      </c>
      <c r="P151" s="92" t="s">
        <v>377</v>
      </c>
      <c r="Q151" s="92" t="s">
        <v>13</v>
      </c>
      <c r="R151" s="158" t="s">
        <v>265</v>
      </c>
      <c r="S151" s="160"/>
    </row>
    <row r="152" spans="1:19" ht="126" customHeight="1">
      <c r="A152" s="117"/>
      <c r="B152" s="117"/>
      <c r="C152" s="117"/>
      <c r="D152" s="116"/>
      <c r="E152" s="116"/>
      <c r="F152" s="117"/>
      <c r="G152" s="157"/>
      <c r="H152" s="157"/>
      <c r="I152" s="157"/>
      <c r="J152" s="157"/>
      <c r="K152" s="157"/>
      <c r="L152" s="157"/>
      <c r="M152" s="93"/>
      <c r="N152" s="93"/>
      <c r="O152" s="93"/>
      <c r="P152" s="93"/>
      <c r="Q152" s="93"/>
      <c r="R152" s="159"/>
      <c r="S152" s="160"/>
    </row>
    <row r="153" ht="12.75">
      <c r="Q153" s="33"/>
    </row>
    <row r="156" ht="12.75">
      <c r="L156" s="21" t="s">
        <v>315</v>
      </c>
    </row>
  </sheetData>
  <sheetProtection/>
  <mergeCells count="258">
    <mergeCell ref="B148:S148"/>
    <mergeCell ref="A148:A149"/>
    <mergeCell ref="B146:S146"/>
    <mergeCell ref="A146:A147"/>
    <mergeCell ref="A20:A25"/>
    <mergeCell ref="A34:A35"/>
    <mergeCell ref="P27:P28"/>
    <mergeCell ref="S21:S25"/>
    <mergeCell ref="H21:H25"/>
    <mergeCell ref="I21:I25"/>
    <mergeCell ref="J21:J25"/>
    <mergeCell ref="K21:K25"/>
    <mergeCell ref="O22:O23"/>
    <mergeCell ref="P22:P23"/>
    <mergeCell ref="Q22:Q23"/>
    <mergeCell ref="B21:B25"/>
    <mergeCell ref="C21:C25"/>
    <mergeCell ref="D21:D25"/>
    <mergeCell ref="E21:E25"/>
    <mergeCell ref="F21:F25"/>
    <mergeCell ref="A138:A139"/>
    <mergeCell ref="A118:A119"/>
    <mergeCell ref="A92:A93"/>
    <mergeCell ref="A101:A102"/>
    <mergeCell ref="A103:A107"/>
    <mergeCell ref="A142:A143"/>
    <mergeCell ref="A114:A115"/>
    <mergeCell ref="A120:A121"/>
    <mergeCell ref="A116:A117"/>
    <mergeCell ref="A88:A89"/>
    <mergeCell ref="B44:S44"/>
    <mergeCell ref="A44:A45"/>
    <mergeCell ref="A90:A91"/>
    <mergeCell ref="A50:A51"/>
    <mergeCell ref="A56:A57"/>
    <mergeCell ref="A58:A59"/>
    <mergeCell ref="A62:A63"/>
    <mergeCell ref="A64:A65"/>
    <mergeCell ref="A68:A69"/>
    <mergeCell ref="A150:A152"/>
    <mergeCell ref="A128:A129"/>
    <mergeCell ref="A130:A131"/>
    <mergeCell ref="A132:A133"/>
    <mergeCell ref="A134:A135"/>
    <mergeCell ref="A124:A125"/>
    <mergeCell ref="A126:A127"/>
    <mergeCell ref="A140:A141"/>
    <mergeCell ref="A136:A137"/>
    <mergeCell ref="A144:A145"/>
    <mergeCell ref="A72:A73"/>
    <mergeCell ref="A84:A85"/>
    <mergeCell ref="A66:A67"/>
    <mergeCell ref="A70:A71"/>
    <mergeCell ref="A74:A75"/>
    <mergeCell ref="A76:A77"/>
    <mergeCell ref="A78:A79"/>
    <mergeCell ref="A80:A81"/>
    <mergeCell ref="A82:A83"/>
    <mergeCell ref="A60:A61"/>
    <mergeCell ref="H104:H107"/>
    <mergeCell ref="S104:S107"/>
    <mergeCell ref="A94:A100"/>
    <mergeCell ref="B103:S103"/>
    <mergeCell ref="J95:J100"/>
    <mergeCell ref="B101:S101"/>
    <mergeCell ref="B68:S68"/>
    <mergeCell ref="B94:S94"/>
    <mergeCell ref="B90:S90"/>
    <mergeCell ref="E151:E152"/>
    <mergeCell ref="F151:F152"/>
    <mergeCell ref="N151:N152"/>
    <mergeCell ref="R151:R152"/>
    <mergeCell ref="S151:S152"/>
    <mergeCell ref="G151:G152"/>
    <mergeCell ref="B142:S142"/>
    <mergeCell ref="B70:S70"/>
    <mergeCell ref="B134:S134"/>
    <mergeCell ref="B124:S124"/>
    <mergeCell ref="B126:S126"/>
    <mergeCell ref="B140:S140"/>
    <mergeCell ref="B138:S138"/>
    <mergeCell ref="B116:S116"/>
    <mergeCell ref="R104:R107"/>
    <mergeCell ref="N96:N99"/>
    <mergeCell ref="B144:S144"/>
    <mergeCell ref="H151:H152"/>
    <mergeCell ref="I151:I152"/>
    <mergeCell ref="J151:J152"/>
    <mergeCell ref="K151:K152"/>
    <mergeCell ref="L151:L152"/>
    <mergeCell ref="B150:S150"/>
    <mergeCell ref="B151:B152"/>
    <mergeCell ref="C151:C152"/>
    <mergeCell ref="D151:D152"/>
    <mergeCell ref="B13:S13"/>
    <mergeCell ref="M151:M152"/>
    <mergeCell ref="P151:P152"/>
    <mergeCell ref="Q151:Q152"/>
    <mergeCell ref="O151:O152"/>
    <mergeCell ref="R11:R12"/>
    <mergeCell ref="K11:K12"/>
    <mergeCell ref="B66:S66"/>
    <mergeCell ref="B80:S80"/>
    <mergeCell ref="L95:L100"/>
    <mergeCell ref="B95:B100"/>
    <mergeCell ref="K95:K100"/>
    <mergeCell ref="G95:G100"/>
    <mergeCell ref="B72:S72"/>
    <mergeCell ref="O96:O99"/>
    <mergeCell ref="Q96:Q99"/>
    <mergeCell ref="B76:S76"/>
    <mergeCell ref="B8:S8"/>
    <mergeCell ref="G5:H5"/>
    <mergeCell ref="D11:D12"/>
    <mergeCell ref="E11:E12"/>
    <mergeCell ref="J11:J12"/>
    <mergeCell ref="G11:G12"/>
    <mergeCell ref="S11:S12"/>
    <mergeCell ref="K5:L5"/>
    <mergeCell ref="H11:H12"/>
    <mergeCell ref="I11:I12"/>
    <mergeCell ref="B2:S2"/>
    <mergeCell ref="B3:S3"/>
    <mergeCell ref="C4:G4"/>
    <mergeCell ref="H4:S4"/>
    <mergeCell ref="B5:B6"/>
    <mergeCell ref="D5:E5"/>
    <mergeCell ref="C5:C6"/>
    <mergeCell ref="M5:Q5"/>
    <mergeCell ref="S5:S6"/>
    <mergeCell ref="F5:F6"/>
    <mergeCell ref="L11:L12"/>
    <mergeCell ref="B10:S10"/>
    <mergeCell ref="I5:J5"/>
    <mergeCell ref="R5:R6"/>
    <mergeCell ref="F11:F12"/>
    <mergeCell ref="A46:A47"/>
    <mergeCell ref="A5:A6"/>
    <mergeCell ref="A8:A9"/>
    <mergeCell ref="A16:A17"/>
    <mergeCell ref="A18:A19"/>
    <mergeCell ref="A48:A49"/>
    <mergeCell ref="A52:A53"/>
    <mergeCell ref="B11:B12"/>
    <mergeCell ref="C11:C12"/>
    <mergeCell ref="B16:S16"/>
    <mergeCell ref="F14:F15"/>
    <mergeCell ref="B52:S52"/>
    <mergeCell ref="E27:E29"/>
    <mergeCell ref="B18:S18"/>
    <mergeCell ref="A10:A12"/>
    <mergeCell ref="A42:A43"/>
    <mergeCell ref="B74:S74"/>
    <mergeCell ref="B88:S88"/>
    <mergeCell ref="B38:S38"/>
    <mergeCell ref="B42:S42"/>
    <mergeCell ref="B40:S40"/>
    <mergeCell ref="B84:R84"/>
    <mergeCell ref="B62:S62"/>
    <mergeCell ref="B60:S60"/>
    <mergeCell ref="B46:S46"/>
    <mergeCell ref="B20:S20"/>
    <mergeCell ref="B26:S26"/>
    <mergeCell ref="B30:S30"/>
    <mergeCell ref="G21:G25"/>
    <mergeCell ref="L21:L25"/>
    <mergeCell ref="R21:R25"/>
    <mergeCell ref="F27:F29"/>
    <mergeCell ref="M22:M23"/>
    <mergeCell ref="N22:N23"/>
    <mergeCell ref="Q27:Q28"/>
    <mergeCell ref="B56:S56"/>
    <mergeCell ref="B58:S58"/>
    <mergeCell ref="R27:R29"/>
    <mergeCell ref="B34:S34"/>
    <mergeCell ref="M27:M28"/>
    <mergeCell ref="B36:S36"/>
    <mergeCell ref="B27:B29"/>
    <mergeCell ref="B136:S136"/>
    <mergeCell ref="B130:S130"/>
    <mergeCell ref="B120:S120"/>
    <mergeCell ref="B118:S118"/>
    <mergeCell ref="B114:S114"/>
    <mergeCell ref="D104:D107"/>
    <mergeCell ref="B128:S128"/>
    <mergeCell ref="B132:S132"/>
    <mergeCell ref="C104:C107"/>
    <mergeCell ref="G104:G107"/>
    <mergeCell ref="F104:F107"/>
    <mergeCell ref="B54:S54"/>
    <mergeCell ref="B104:B107"/>
    <mergeCell ref="E104:E107"/>
    <mergeCell ref="P96:P99"/>
    <mergeCell ref="H95:H100"/>
    <mergeCell ref="I95:I100"/>
    <mergeCell ref="M96:M99"/>
    <mergeCell ref="F95:F100"/>
    <mergeCell ref="B64:S64"/>
    <mergeCell ref="A86:A87"/>
    <mergeCell ref="B86:S86"/>
    <mergeCell ref="R95:R100"/>
    <mergeCell ref="S95:S100"/>
    <mergeCell ref="B82:S82"/>
    <mergeCell ref="B78:S78"/>
    <mergeCell ref="B92:S92"/>
    <mergeCell ref="C95:C100"/>
    <mergeCell ref="D95:D100"/>
    <mergeCell ref="E95:E100"/>
    <mergeCell ref="A54:A55"/>
    <mergeCell ref="S27:S29"/>
    <mergeCell ref="A30:A31"/>
    <mergeCell ref="A32:A33"/>
    <mergeCell ref="B32:S32"/>
    <mergeCell ref="B48:S48"/>
    <mergeCell ref="A36:A37"/>
    <mergeCell ref="A38:A39"/>
    <mergeCell ref="O27:O28"/>
    <mergeCell ref="A26:A29"/>
    <mergeCell ref="B122:S122"/>
    <mergeCell ref="N27:N28"/>
    <mergeCell ref="A40:A41"/>
    <mergeCell ref="A122:A123"/>
    <mergeCell ref="J14:J15"/>
    <mergeCell ref="K14:K15"/>
    <mergeCell ref="A13:A15"/>
    <mergeCell ref="B14:B15"/>
    <mergeCell ref="C14:C15"/>
    <mergeCell ref="D14:D15"/>
    <mergeCell ref="G14:G15"/>
    <mergeCell ref="H14:H15"/>
    <mergeCell ref="I14:I15"/>
    <mergeCell ref="B50:S50"/>
    <mergeCell ref="L14:L15"/>
    <mergeCell ref="R14:R15"/>
    <mergeCell ref="S14:S15"/>
    <mergeCell ref="E14:E15"/>
    <mergeCell ref="C27:C29"/>
    <mergeCell ref="D27:D29"/>
    <mergeCell ref="B108:R108"/>
    <mergeCell ref="A108:A113"/>
    <mergeCell ref="B109:B113"/>
    <mergeCell ref="C109:C113"/>
    <mergeCell ref="D109:D113"/>
    <mergeCell ref="E109:E113"/>
    <mergeCell ref="F109:F113"/>
    <mergeCell ref="G109:G113"/>
    <mergeCell ref="H109:H113"/>
    <mergeCell ref="R109:R113"/>
    <mergeCell ref="S109:S112"/>
    <mergeCell ref="O112:O113"/>
    <mergeCell ref="P112:P113"/>
    <mergeCell ref="Q112:Q113"/>
    <mergeCell ref="I112:I113"/>
    <mergeCell ref="J112:J113"/>
    <mergeCell ref="K112:K113"/>
    <mergeCell ref="L112:L113"/>
    <mergeCell ref="M112:M113"/>
    <mergeCell ref="N112:N113"/>
  </mergeCells>
  <printOptions horizontalCentered="1"/>
  <pageMargins left="0.1968503937007874" right="0.1968503937007874" top="0.2362204724409449" bottom="0.1968503937007874" header="0.1968503937007874" footer="0.1968503937007874"/>
  <pageSetup fitToHeight="28" horizontalDpi="600" verticalDpi="600" orientation="landscape" paperSize="9" scale="62" r:id="rId1"/>
  <rowBreaks count="10" manualBreakCount="10">
    <brk id="19" max="18" man="1"/>
    <brk id="37" max="18" man="1"/>
    <brk id="51" max="18" man="1"/>
    <brk id="65" max="18" man="1"/>
    <brk id="77" max="18" man="1"/>
    <brk id="89" max="18" man="1"/>
    <brk id="100" max="18" man="1"/>
    <brk id="112" max="18" man="1"/>
    <brk id="125" max="18" man="1"/>
    <brk id="139" max="18" man="1"/>
  </rowBreaks>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zoomScalePageLayoutView="0" workbookViewId="0" topLeftCell="A1">
      <selection activeCell="N11" sqref="N11"/>
    </sheetView>
  </sheetViews>
  <sheetFormatPr defaultColWidth="9.140625" defaultRowHeight="12.75"/>
  <cols>
    <col min="1" max="1" width="22.140625" style="1" customWidth="1"/>
    <col min="2" max="2" width="9.7109375" style="1" customWidth="1"/>
    <col min="3" max="3" width="6.421875" style="1" customWidth="1"/>
    <col min="4" max="4" width="7.28125" style="1" customWidth="1"/>
    <col min="5" max="5" width="9.7109375" style="1" customWidth="1"/>
    <col min="6" max="6" width="8.7109375" style="1" customWidth="1"/>
    <col min="7" max="7" width="7.421875" style="1" customWidth="1"/>
    <col min="8" max="8" width="5.8515625" style="1" customWidth="1"/>
    <col min="9" max="9" width="5.57421875" style="1" customWidth="1"/>
    <col min="10" max="10" width="6.00390625" style="1" customWidth="1"/>
    <col min="11" max="11" width="7.57421875" style="1" customWidth="1"/>
    <col min="12" max="12" width="7.00390625" style="1" customWidth="1"/>
    <col min="13" max="13" width="7.421875" style="1" customWidth="1"/>
    <col min="14" max="14" width="8.28125" style="1" customWidth="1"/>
    <col min="15" max="15" width="6.8515625" style="1" customWidth="1"/>
    <col min="16" max="16" width="10.421875" style="1" hidden="1" customWidth="1"/>
    <col min="17" max="17" width="46.57421875" style="1" customWidth="1"/>
    <col min="18" max="18" width="12.7109375" style="1" customWidth="1"/>
    <col min="19" max="16384" width="9.140625" style="1" customWidth="1"/>
  </cols>
  <sheetData>
    <row r="1" ht="18">
      <c r="R1" s="4" t="s">
        <v>11</v>
      </c>
    </row>
    <row r="2" spans="1:18" ht="17.25">
      <c r="A2" s="169"/>
      <c r="B2" s="169"/>
      <c r="C2" s="169"/>
      <c r="D2" s="169"/>
      <c r="E2" s="169"/>
      <c r="F2" s="169"/>
      <c r="G2" s="169"/>
      <c r="H2" s="169"/>
      <c r="I2" s="169"/>
      <c r="J2" s="169"/>
      <c r="K2" s="169"/>
      <c r="L2" s="169"/>
      <c r="M2" s="169"/>
      <c r="N2" s="169"/>
      <c r="O2" s="169"/>
      <c r="P2" s="169"/>
      <c r="Q2" s="169"/>
      <c r="R2" s="169"/>
    </row>
    <row r="3" spans="1:18" ht="56.25" customHeight="1">
      <c r="A3" s="169"/>
      <c r="B3" s="169"/>
      <c r="C3" s="169"/>
      <c r="D3" s="169"/>
      <c r="E3" s="169"/>
      <c r="F3" s="169"/>
      <c r="G3" s="169"/>
      <c r="H3" s="169"/>
      <c r="I3" s="169"/>
      <c r="J3" s="169"/>
      <c r="K3" s="169"/>
      <c r="L3" s="169"/>
      <c r="M3" s="169"/>
      <c r="N3" s="169"/>
      <c r="O3" s="169"/>
      <c r="P3" s="169"/>
      <c r="Q3" s="169"/>
      <c r="R3" s="169"/>
    </row>
    <row r="4" spans="1:18" ht="16.5" customHeight="1">
      <c r="A4" s="169"/>
      <c r="B4" s="169"/>
      <c r="C4" s="169"/>
      <c r="D4" s="169"/>
      <c r="E4" s="169"/>
      <c r="F4" s="169"/>
      <c r="G4" s="169"/>
      <c r="H4" s="169"/>
      <c r="I4" s="169"/>
      <c r="J4" s="169"/>
      <c r="K4" s="169"/>
      <c r="L4" s="169"/>
      <c r="M4" s="169"/>
      <c r="N4" s="169"/>
      <c r="O4" s="169"/>
      <c r="P4" s="169"/>
      <c r="Q4" s="169"/>
      <c r="R4" s="169"/>
    </row>
    <row r="5" spans="1:18" ht="16.5" customHeight="1">
      <c r="A5" s="6"/>
      <c r="B5" s="6"/>
      <c r="C5" s="6"/>
      <c r="D5" s="170"/>
      <c r="E5" s="170"/>
      <c r="F5" s="170"/>
      <c r="G5" s="170"/>
      <c r="H5" s="170"/>
      <c r="I5" s="170"/>
      <c r="J5" s="170"/>
      <c r="K5" s="170"/>
      <c r="L5" s="170"/>
      <c r="M5" s="170"/>
      <c r="N5" s="170"/>
      <c r="O5" s="170"/>
      <c r="P5" s="6"/>
      <c r="Q5" s="6"/>
      <c r="R5" s="6"/>
    </row>
    <row r="6" spans="1:18" ht="38.25" customHeight="1">
      <c r="A6" s="7"/>
      <c r="B6" s="172"/>
      <c r="C6" s="172"/>
      <c r="D6" s="172"/>
      <c r="E6" s="172"/>
      <c r="F6" s="172"/>
      <c r="G6" s="172"/>
      <c r="H6" s="172"/>
      <c r="I6" s="172"/>
      <c r="J6" s="172"/>
      <c r="K6" s="172"/>
      <c r="L6" s="172"/>
      <c r="M6" s="172"/>
      <c r="N6" s="172"/>
      <c r="O6" s="172"/>
      <c r="P6" s="172"/>
      <c r="Q6" s="172"/>
      <c r="R6" s="172"/>
    </row>
    <row r="7" spans="2:18" ht="38.25" customHeight="1">
      <c r="B7" s="171"/>
      <c r="C7" s="171"/>
      <c r="D7" s="171"/>
      <c r="E7" s="171"/>
      <c r="F7" s="171"/>
      <c r="G7" s="171"/>
      <c r="H7" s="171"/>
      <c r="I7" s="171"/>
      <c r="J7" s="171"/>
      <c r="K7" s="171"/>
      <c r="L7" s="171"/>
      <c r="M7" s="171"/>
      <c r="N7" s="171"/>
      <c r="O7" s="171"/>
      <c r="P7" s="171"/>
      <c r="Q7" s="171"/>
      <c r="R7" s="171"/>
    </row>
    <row r="8" spans="1:18" ht="31.5" customHeight="1">
      <c r="A8" s="2"/>
      <c r="B8" s="173"/>
      <c r="C8" s="174"/>
      <c r="D8" s="174"/>
      <c r="E8" s="174"/>
      <c r="F8" s="174"/>
      <c r="G8" s="174"/>
      <c r="H8" s="174"/>
      <c r="I8" s="174"/>
      <c r="J8" s="174"/>
      <c r="K8" s="174"/>
      <c r="L8" s="174"/>
      <c r="M8" s="174"/>
      <c r="N8" s="174"/>
      <c r="O8" s="174"/>
      <c r="P8" s="174"/>
      <c r="Q8" s="174"/>
      <c r="R8" s="175"/>
    </row>
    <row r="9" spans="1:18" ht="75" customHeight="1">
      <c r="A9" s="176"/>
      <c r="B9" s="176"/>
      <c r="C9" s="173"/>
      <c r="D9" s="175"/>
      <c r="E9" s="176"/>
      <c r="F9" s="173"/>
      <c r="G9" s="175"/>
      <c r="H9" s="173"/>
      <c r="I9" s="175"/>
      <c r="J9" s="173"/>
      <c r="K9" s="175"/>
      <c r="L9" s="173"/>
      <c r="M9" s="174"/>
      <c r="N9" s="174"/>
      <c r="O9" s="174"/>
      <c r="P9" s="175"/>
      <c r="Q9" s="176"/>
      <c r="R9" s="176"/>
    </row>
    <row r="10" spans="1:18" ht="82.5" customHeight="1">
      <c r="A10" s="177"/>
      <c r="B10" s="177"/>
      <c r="C10" s="3"/>
      <c r="D10" s="3"/>
      <c r="E10" s="177"/>
      <c r="F10" s="2"/>
      <c r="G10" s="2"/>
      <c r="H10" s="3"/>
      <c r="I10" s="3"/>
      <c r="J10" s="3"/>
      <c r="K10" s="3"/>
      <c r="L10" s="2"/>
      <c r="M10" s="2"/>
      <c r="N10" s="2"/>
      <c r="O10" s="2"/>
      <c r="P10" s="2"/>
      <c r="Q10" s="177"/>
      <c r="R10" s="177"/>
    </row>
    <row r="11" spans="1:18" ht="261.75" customHeight="1">
      <c r="A11" s="5"/>
      <c r="B11" s="5"/>
      <c r="C11" s="11"/>
      <c r="D11" s="11"/>
      <c r="E11" s="12"/>
      <c r="F11" s="5"/>
      <c r="G11" s="5"/>
      <c r="H11" s="5"/>
      <c r="I11" s="5"/>
      <c r="J11" s="5"/>
      <c r="K11" s="5"/>
      <c r="L11" s="5"/>
      <c r="M11" s="5"/>
      <c r="N11" s="5"/>
      <c r="O11" s="5"/>
      <c r="P11" s="5"/>
      <c r="Q11" s="8"/>
      <c r="R11" s="5"/>
    </row>
    <row r="12" spans="1:18" ht="66.75" customHeight="1">
      <c r="A12" s="2"/>
      <c r="B12" s="5"/>
      <c r="C12" s="3"/>
      <c r="D12" s="3"/>
      <c r="E12" s="9"/>
      <c r="F12" s="2"/>
      <c r="G12" s="2"/>
      <c r="H12" s="2"/>
      <c r="I12" s="2"/>
      <c r="J12" s="2"/>
      <c r="K12" s="2"/>
      <c r="L12" s="2"/>
      <c r="M12" s="2"/>
      <c r="N12" s="2"/>
      <c r="O12" s="2"/>
      <c r="P12" s="2"/>
      <c r="Q12" s="2"/>
      <c r="R12" s="2"/>
    </row>
    <row r="13" spans="1:18" ht="21" customHeight="1">
      <c r="A13" s="179"/>
      <c r="B13" s="180"/>
      <c r="C13" s="180"/>
      <c r="D13" s="180"/>
      <c r="E13" s="180"/>
      <c r="F13" s="180"/>
      <c r="G13" s="180"/>
      <c r="H13" s="180"/>
      <c r="I13" s="180"/>
      <c r="J13" s="180"/>
      <c r="K13" s="180"/>
      <c r="L13" s="180"/>
      <c r="M13" s="180"/>
      <c r="N13" s="180"/>
      <c r="O13" s="180"/>
      <c r="P13" s="180"/>
      <c r="Q13" s="180"/>
      <c r="R13" s="181"/>
    </row>
    <row r="14" spans="1:18" ht="78" customHeight="1">
      <c r="A14" s="5"/>
      <c r="B14" s="5"/>
      <c r="C14" s="11"/>
      <c r="D14" s="11"/>
      <c r="E14" s="184"/>
      <c r="F14" s="5"/>
      <c r="G14" s="5"/>
      <c r="H14" s="5"/>
      <c r="I14" s="5"/>
      <c r="J14" s="5"/>
      <c r="K14" s="5"/>
      <c r="L14" s="5"/>
      <c r="M14" s="5"/>
      <c r="N14" s="5"/>
      <c r="O14" s="5"/>
      <c r="P14" s="5"/>
      <c r="Q14" s="182"/>
      <c r="R14" s="5"/>
    </row>
    <row r="15" spans="1:18" ht="106.5" customHeight="1">
      <c r="A15" s="10"/>
      <c r="B15" s="5"/>
      <c r="C15" s="3"/>
      <c r="D15" s="3"/>
      <c r="E15" s="185"/>
      <c r="F15" s="2"/>
      <c r="G15" s="2"/>
      <c r="H15" s="2"/>
      <c r="I15" s="2"/>
      <c r="J15" s="2"/>
      <c r="K15" s="2"/>
      <c r="L15" s="2"/>
      <c r="M15" s="2"/>
      <c r="N15" s="2"/>
      <c r="O15" s="2"/>
      <c r="P15" s="2"/>
      <c r="Q15" s="183"/>
      <c r="R15" s="2"/>
    </row>
    <row r="16" spans="1:18" ht="70.5" customHeight="1">
      <c r="A16" s="5"/>
      <c r="B16" s="5"/>
      <c r="C16" s="3"/>
      <c r="D16" s="3"/>
      <c r="E16" s="9"/>
      <c r="F16" s="2"/>
      <c r="G16" s="2"/>
      <c r="H16" s="2"/>
      <c r="I16" s="2"/>
      <c r="J16" s="2"/>
      <c r="K16" s="2"/>
      <c r="L16" s="2"/>
      <c r="M16" s="2"/>
      <c r="N16" s="2"/>
      <c r="O16" s="2"/>
      <c r="P16" s="2"/>
      <c r="Q16" s="2"/>
      <c r="R16" s="2"/>
    </row>
    <row r="19" spans="1:18" ht="12.75">
      <c r="A19" s="178" t="s">
        <v>14</v>
      </c>
      <c r="B19" s="178"/>
      <c r="C19" s="178"/>
      <c r="D19" s="178"/>
      <c r="E19" s="178"/>
      <c r="F19" s="178"/>
      <c r="G19" s="178"/>
      <c r="H19" s="178"/>
      <c r="I19" s="178"/>
      <c r="J19" s="178"/>
      <c r="K19" s="178"/>
      <c r="L19" s="178"/>
      <c r="M19" s="178"/>
      <c r="N19" s="178"/>
      <c r="O19" s="178"/>
      <c r="P19" s="178"/>
      <c r="Q19" s="178"/>
      <c r="R19" s="178"/>
    </row>
  </sheetData>
  <sheetProtection/>
  <mergeCells count="23">
    <mergeCell ref="A19:R19"/>
    <mergeCell ref="A13:R13"/>
    <mergeCell ref="Q14:Q15"/>
    <mergeCell ref="E14:E15"/>
    <mergeCell ref="Q9:Q10"/>
    <mergeCell ref="R9:R10"/>
    <mergeCell ref="A9:A10"/>
    <mergeCell ref="F9:G9"/>
    <mergeCell ref="H9:I9"/>
    <mergeCell ref="J9:K9"/>
    <mergeCell ref="L9:P9"/>
    <mergeCell ref="C9:D9"/>
    <mergeCell ref="B9:B10"/>
    <mergeCell ref="E9:E10"/>
    <mergeCell ref="B8:R8"/>
    <mergeCell ref="A3:R3"/>
    <mergeCell ref="A2:R2"/>
    <mergeCell ref="A4:R4"/>
    <mergeCell ref="D5:O5"/>
    <mergeCell ref="B7:F7"/>
    <mergeCell ref="G7:R7"/>
    <mergeCell ref="B6:F6"/>
    <mergeCell ref="G6:R6"/>
  </mergeCells>
  <printOptions/>
  <pageMargins left="0.29" right="0.24" top="0.27" bottom="1" header="0.26" footer="0.5"/>
  <pageSetup fitToHeight="2"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2019-11-22T12:46:08Z</cp:lastPrinted>
  <dcterms:created xsi:type="dcterms:W3CDTF">1996-10-08T23:32:33Z</dcterms:created>
  <dcterms:modified xsi:type="dcterms:W3CDTF">2019-11-25T13:37:47Z</dcterms:modified>
  <cp:category/>
  <cp:version/>
  <cp:contentType/>
  <cp:contentStatus/>
</cp:coreProperties>
</file>