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Заїка\Desktop\розміщення\буфер\"/>
    </mc:Choice>
  </mc:AlternateContent>
  <xr:revisionPtr revIDLastSave="0" documentId="13_ncr:1_{A1ABD9BB-10E5-4534-BE8F-EC9709275E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результ. " sheetId="5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5" l="1"/>
  <c r="K24" i="5"/>
  <c r="K23" i="5"/>
  <c r="K22" i="5"/>
  <c r="K21" i="5"/>
  <c r="L19" i="5"/>
  <c r="K19" i="5"/>
  <c r="L17" i="5"/>
  <c r="K17" i="5"/>
  <c r="J17" i="5"/>
  <c r="G17" i="5"/>
  <c r="L16" i="5"/>
  <c r="K16" i="5"/>
  <c r="M16" i="5" s="1"/>
  <c r="J16" i="5"/>
  <c r="L15" i="5"/>
  <c r="K15" i="5"/>
  <c r="M15" i="5" s="1"/>
  <c r="G15" i="5"/>
  <c r="L13" i="5"/>
  <c r="K13" i="5"/>
  <c r="J13" i="5"/>
  <c r="G13" i="5"/>
  <c r="L12" i="5"/>
  <c r="K12" i="5"/>
  <c r="J12" i="5"/>
  <c r="G12" i="5"/>
  <c r="M17" i="5"/>
  <c r="M12" i="5"/>
  <c r="M13" i="5"/>
</calcChain>
</file>

<file path=xl/sharedStrings.xml><?xml version="1.0" encoding="utf-8"?>
<sst xmlns="http://schemas.openxmlformats.org/spreadsheetml/2006/main" count="43" uniqueCount="31">
  <si>
    <t>тис.грн.</t>
  </si>
  <si>
    <t xml:space="preserve">№ п/п </t>
  </si>
  <si>
    <t>Показники</t>
  </si>
  <si>
    <t>Одиниця виміру</t>
  </si>
  <si>
    <t>Затверджено паспортом бюджетної програми на звітний період</t>
  </si>
  <si>
    <t>Виконано за звітний період</t>
  </si>
  <si>
    <t>Відхилення</t>
  </si>
  <si>
    <t>загальний фонд</t>
  </si>
  <si>
    <t xml:space="preserve">спеціальний фонд </t>
  </si>
  <si>
    <t>разом</t>
  </si>
  <si>
    <t>Затрат</t>
  </si>
  <si>
    <t>Кількість штатних одиниць</t>
  </si>
  <si>
    <t>шт.</t>
  </si>
  <si>
    <t>Продукту</t>
  </si>
  <si>
    <t>Ефективності</t>
  </si>
  <si>
    <t>Якості</t>
  </si>
  <si>
    <t>відс.</t>
  </si>
  <si>
    <t>од.</t>
  </si>
  <si>
    <t>Кількість прийнятих управлінських рішень</t>
  </si>
  <si>
    <t>Кількість державних та місцевих програм,що реалізуються на території області</t>
  </si>
  <si>
    <t>Середні витрати на підвищення кваліфікації одного фахівця</t>
  </si>
  <si>
    <t xml:space="preserve">Інформація про  виконання результативних показників, що характеризують виконання паспорта бюджетної </t>
  </si>
  <si>
    <t>осіб</t>
  </si>
  <si>
    <t>Рівень безробіття жінок у віці 15-70 років (за методологією Міжнародної організації праці)</t>
  </si>
  <si>
    <t>Рівень безробіття чоловіків у віці 15-70 років (за методологією Міжнародної організації праці)</t>
  </si>
  <si>
    <t>Рівень зайнятості жінок у віці 15-70 років (за методологією Міжнародної організації праці)</t>
  </si>
  <si>
    <t>Рівень зайнятості чоловіків у віці 15-70 років (за методологією Міжнародної організації праці)</t>
  </si>
  <si>
    <t>Кількість фахівців-чоловіків, які підвищили кваліфікацію</t>
  </si>
  <si>
    <t>Кількість фахівців-жінок, які підвищили кваліфікацію</t>
  </si>
  <si>
    <t>програми  за КПКВК 7871010 "Здійснення виконавчої влади у Рівненській області"  за 2023 рік</t>
  </si>
  <si>
    <t>Ріст валового регіонального продукту області             (у фактичних цінах)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</si>
</sst>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р_._-;\-* #,##0_р_._-;_-* &quot;-&quot;_р_._-;_-@_-"/>
    <numFmt numFmtId="165" formatCode="_-* #,##0.00_р_._-;\-* #,##0.00_р_._-;_-* &quot;-&quot;??_р_._-;_-@_-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4" fillId="21" borderId="0" applyNumberFormat="0" applyBorder="0" applyAlignment="0" applyProtection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2" borderId="4" applyNumberFormat="0" applyFont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29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30" borderId="0" xfId="0" applyFont="1" applyFill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0" borderId="0" xfId="0" applyFont="1" applyFill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30" borderId="14" xfId="0" applyFont="1" applyFill="1" applyBorder="1" applyAlignment="1">
      <alignment horizontal="left"/>
    </xf>
    <xf numFmtId="0" fontId="6" fillId="30" borderId="15" xfId="0" applyFont="1" applyFill="1" applyBorder="1" applyAlignment="1">
      <alignment horizontal="left"/>
    </xf>
    <xf numFmtId="0" fontId="6" fillId="30" borderId="16" xfId="0" applyFont="1" applyFill="1" applyBorder="1" applyAlignment="1">
      <alignment horizontal="left"/>
    </xf>
    <xf numFmtId="0" fontId="7" fillId="0" borderId="5" xfId="0" applyFont="1" applyBorder="1" applyAlignment="1">
      <alignment horizontal="left" wrapText="1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8000000}"/>
    <cellStyle name="Вычисление" xfId="26" xr:uid="{00000000-0005-0000-0000-000019000000}"/>
    <cellStyle name="Звичайний" xfId="0" builtinId="0"/>
    <cellStyle name="Итог" xfId="27" xr:uid="{00000000-0005-0000-0000-00001B000000}"/>
    <cellStyle name="Колірна тема 1" xfId="36" builtinId="29" hidden="1"/>
    <cellStyle name="Колірна тема 2" xfId="37" builtinId="33" hidden="1"/>
    <cellStyle name="Колірна тема 3" xfId="38" builtinId="37" hidden="1"/>
    <cellStyle name="Колірна тема 4" xfId="39" builtinId="41" hidden="1"/>
    <cellStyle name="Колірна тема 5" xfId="40" builtinId="45" hidden="1"/>
    <cellStyle name="Колірна тема 6" xfId="41" builtinId="49" hidden="1"/>
    <cellStyle name="Нейтральний" xfId="35" builtinId="28" hidden="1"/>
    <cellStyle name="Нейтральный" xfId="28" xr:uid="{00000000-0005-0000-0000-000023000000}"/>
    <cellStyle name="Обычный_Dod5kochtor" xfId="29" xr:uid="{00000000-0005-0000-0000-000024000000}"/>
    <cellStyle name="Плохой" xfId="30" xr:uid="{00000000-0005-0000-0000-000025000000}"/>
    <cellStyle name="Пояснение" xfId="31" xr:uid="{00000000-0005-0000-0000-000026000000}"/>
    <cellStyle name="Примечание" xfId="32" xr:uid="{00000000-0005-0000-0000-000027000000}"/>
    <cellStyle name="Тысячи [0]_Розподіл (2)" xfId="33" xr:uid="{00000000-0005-0000-0000-000028000000}"/>
    <cellStyle name="Тысячи_Розподіл (2)" xfId="3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tabSelected="1" zoomScale="110" zoomScaleNormal="110" workbookViewId="0">
      <selection activeCell="A3" sqref="A3:IV3"/>
    </sheetView>
  </sheetViews>
  <sheetFormatPr defaultColWidth="9.109375" defaultRowHeight="13.2" x14ac:dyDescent="0.25"/>
  <cols>
    <col min="1" max="1" width="4" style="4" customWidth="1"/>
    <col min="2" max="2" width="14" style="1" customWidth="1"/>
    <col min="3" max="3" width="32.88671875" style="1" customWidth="1"/>
    <col min="4" max="4" width="10.44140625" style="1" customWidth="1"/>
    <col min="5" max="5" width="14.5546875" style="1" customWidth="1"/>
    <col min="6" max="6" width="14" style="1" customWidth="1"/>
    <col min="7" max="8" width="13.5546875" style="1" customWidth="1"/>
    <col min="9" max="9" width="13.6640625" style="1" customWidth="1"/>
    <col min="10" max="10" width="13.109375" style="1" customWidth="1"/>
    <col min="11" max="11" width="12.33203125" style="1" customWidth="1"/>
    <col min="12" max="12" width="14" style="1" customWidth="1"/>
    <col min="13" max="13" width="11.6640625" style="1" customWidth="1"/>
    <col min="14" max="16384" width="9.109375" style="1"/>
  </cols>
  <sheetData>
    <row r="1" spans="1:13" ht="15.6" x14ac:dyDescent="0.3">
      <c r="B1" s="3"/>
    </row>
    <row r="2" spans="1:13" ht="16.5" customHeight="1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7.75" customHeight="1" x14ac:dyDescent="0.3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4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9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.5" customHeigh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9.75" hidden="1" customHeigh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9.75" customHeight="1" thickBot="1" x14ac:dyDescent="0.3">
      <c r="I8" s="2"/>
    </row>
    <row r="9" spans="1:13" ht="39.75" customHeight="1" x14ac:dyDescent="0.25">
      <c r="A9" s="32" t="s">
        <v>1</v>
      </c>
      <c r="B9" s="26" t="s">
        <v>2</v>
      </c>
      <c r="C9" s="26"/>
      <c r="D9" s="34" t="s">
        <v>3</v>
      </c>
      <c r="E9" s="34" t="s">
        <v>4</v>
      </c>
      <c r="F9" s="34"/>
      <c r="G9" s="34"/>
      <c r="H9" s="26" t="s">
        <v>5</v>
      </c>
      <c r="I9" s="26"/>
      <c r="J9" s="26"/>
      <c r="K9" s="26" t="s">
        <v>6</v>
      </c>
      <c r="L9" s="26"/>
      <c r="M9" s="27"/>
    </row>
    <row r="10" spans="1:13" ht="33" customHeight="1" x14ac:dyDescent="0.25">
      <c r="A10" s="33"/>
      <c r="B10" s="28"/>
      <c r="C10" s="28"/>
      <c r="D10" s="35"/>
      <c r="E10" s="17" t="s">
        <v>7</v>
      </c>
      <c r="F10" s="17" t="s">
        <v>8</v>
      </c>
      <c r="G10" s="13" t="s">
        <v>9</v>
      </c>
      <c r="H10" s="17" t="s">
        <v>7</v>
      </c>
      <c r="I10" s="17" t="s">
        <v>8</v>
      </c>
      <c r="J10" s="13" t="s">
        <v>9</v>
      </c>
      <c r="K10" s="17" t="s">
        <v>7</v>
      </c>
      <c r="L10" s="17" t="s">
        <v>8</v>
      </c>
      <c r="M10" s="18" t="s">
        <v>9</v>
      </c>
    </row>
    <row r="11" spans="1:13" ht="18.75" customHeight="1" x14ac:dyDescent="0.25">
      <c r="A11" s="10">
        <v>1</v>
      </c>
      <c r="B11" s="37" t="s">
        <v>10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21" customHeight="1" x14ac:dyDescent="0.25">
      <c r="A12" s="10"/>
      <c r="B12" s="39" t="s">
        <v>11</v>
      </c>
      <c r="C12" s="39"/>
      <c r="D12" s="5" t="s">
        <v>17</v>
      </c>
      <c r="E12" s="19">
        <v>1147</v>
      </c>
      <c r="F12" s="19">
        <v>36</v>
      </c>
      <c r="G12" s="20">
        <f>SUM(E12:F12)</f>
        <v>1183</v>
      </c>
      <c r="H12" s="19">
        <v>997</v>
      </c>
      <c r="I12" s="19">
        <v>27</v>
      </c>
      <c r="J12" s="20">
        <f>SUM(H12:I12)</f>
        <v>1024</v>
      </c>
      <c r="K12" s="19">
        <f>SUM(H12-E12)</f>
        <v>-150</v>
      </c>
      <c r="L12" s="19">
        <f>SUM(I12-F12)</f>
        <v>-9</v>
      </c>
      <c r="M12" s="21">
        <f>SUM(K12:L12)</f>
        <v>-159</v>
      </c>
    </row>
    <row r="13" spans="1:13" ht="45" customHeight="1" x14ac:dyDescent="0.25">
      <c r="A13" s="14"/>
      <c r="B13" s="40" t="s">
        <v>19</v>
      </c>
      <c r="C13" s="41"/>
      <c r="D13" s="5" t="s">
        <v>12</v>
      </c>
      <c r="E13" s="19">
        <v>191</v>
      </c>
      <c r="F13" s="19">
        <v>22</v>
      </c>
      <c r="G13" s="20">
        <f>SUM(E13:F13)</f>
        <v>213</v>
      </c>
      <c r="H13" s="19">
        <v>203</v>
      </c>
      <c r="I13" s="19">
        <v>31</v>
      </c>
      <c r="J13" s="20">
        <f>SUM(H13:I13)</f>
        <v>234</v>
      </c>
      <c r="K13" s="19">
        <f>SUM(H13-E13)</f>
        <v>12</v>
      </c>
      <c r="L13" s="19">
        <f>SUM(I13-F13)</f>
        <v>9</v>
      </c>
      <c r="M13" s="21">
        <f>SUM(K13:L13)</f>
        <v>21</v>
      </c>
    </row>
    <row r="14" spans="1:13" ht="22.5" customHeight="1" x14ac:dyDescent="0.25">
      <c r="A14" s="10">
        <v>2</v>
      </c>
      <c r="B14" s="42" t="s">
        <v>13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</row>
    <row r="15" spans="1:13" ht="28.5" customHeight="1" x14ac:dyDescent="0.25">
      <c r="A15" s="11"/>
      <c r="B15" s="36" t="s">
        <v>18</v>
      </c>
      <c r="C15" s="36"/>
      <c r="D15" s="5" t="s">
        <v>12</v>
      </c>
      <c r="E15" s="20">
        <v>8703</v>
      </c>
      <c r="F15" s="20">
        <v>205</v>
      </c>
      <c r="G15" s="20">
        <f>SUM(E15:F15)</f>
        <v>8908</v>
      </c>
      <c r="H15" s="20">
        <v>9515</v>
      </c>
      <c r="I15" s="20">
        <v>264</v>
      </c>
      <c r="J15" s="20">
        <v>9779</v>
      </c>
      <c r="K15" s="19">
        <f t="shared" ref="K15:L17" si="0">SUM(H15-E15)</f>
        <v>812</v>
      </c>
      <c r="L15" s="19">
        <f t="shared" si="0"/>
        <v>59</v>
      </c>
      <c r="M15" s="21">
        <f>SUM(K15:L15)</f>
        <v>871</v>
      </c>
    </row>
    <row r="16" spans="1:13" ht="33.75" customHeight="1" x14ac:dyDescent="0.25">
      <c r="A16" s="11"/>
      <c r="B16" s="36" t="s">
        <v>27</v>
      </c>
      <c r="C16" s="36"/>
      <c r="D16" s="5" t="s">
        <v>22</v>
      </c>
      <c r="E16" s="20"/>
      <c r="F16" s="20">
        <v>8</v>
      </c>
      <c r="G16" s="20">
        <v>8</v>
      </c>
      <c r="H16" s="20">
        <v>1</v>
      </c>
      <c r="I16" s="20"/>
      <c r="J16" s="20">
        <f>SUM(H16:I16)</f>
        <v>1</v>
      </c>
      <c r="K16" s="19">
        <f t="shared" si="0"/>
        <v>1</v>
      </c>
      <c r="L16" s="19">
        <f t="shared" si="0"/>
        <v>-8</v>
      </c>
      <c r="M16" s="21">
        <f>SUM(K16:L16)</f>
        <v>-7</v>
      </c>
    </row>
    <row r="17" spans="1:13" ht="25.5" customHeight="1" x14ac:dyDescent="0.25">
      <c r="A17" s="11"/>
      <c r="B17" s="36" t="s">
        <v>28</v>
      </c>
      <c r="C17" s="36"/>
      <c r="D17" s="5" t="s">
        <v>22</v>
      </c>
      <c r="E17" s="20"/>
      <c r="F17" s="20">
        <v>2</v>
      </c>
      <c r="G17" s="20">
        <f>SUM(E17:F17)</f>
        <v>2</v>
      </c>
      <c r="H17" s="20"/>
      <c r="I17" s="20"/>
      <c r="J17" s="20">
        <f>SUM(H17:I17)</f>
        <v>0</v>
      </c>
      <c r="K17" s="19">
        <f t="shared" si="0"/>
        <v>0</v>
      </c>
      <c r="L17" s="19">
        <f t="shared" si="0"/>
        <v>-2</v>
      </c>
      <c r="M17" s="21">
        <f>SUM(K17:L17)</f>
        <v>-2</v>
      </c>
    </row>
    <row r="18" spans="1:13" ht="20.25" customHeight="1" x14ac:dyDescent="0.25">
      <c r="A18" s="12">
        <v>3</v>
      </c>
      <c r="B18" s="47" t="s">
        <v>14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</row>
    <row r="19" spans="1:13" ht="31.5" customHeight="1" x14ac:dyDescent="0.25">
      <c r="A19" s="11"/>
      <c r="B19" s="36" t="s">
        <v>20</v>
      </c>
      <c r="C19" s="36"/>
      <c r="D19" s="6" t="s">
        <v>0</v>
      </c>
      <c r="E19" s="20"/>
      <c r="F19" s="20">
        <v>4.3</v>
      </c>
      <c r="G19" s="20"/>
      <c r="H19" s="20"/>
      <c r="I19" s="20">
        <v>0.9</v>
      </c>
      <c r="J19" s="20"/>
      <c r="K19" s="20">
        <f>SUM(H19-E19)</f>
        <v>0</v>
      </c>
      <c r="L19" s="20">
        <f>SUM(I19-F19)</f>
        <v>-3.4</v>
      </c>
      <c r="M19" s="21"/>
    </row>
    <row r="20" spans="1:13" ht="26.25" customHeight="1" x14ac:dyDescent="0.25">
      <c r="A20" s="12">
        <v>4</v>
      </c>
      <c r="B20" s="50" t="s">
        <v>15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ht="37.5" customHeight="1" x14ac:dyDescent="0.25">
      <c r="A21" s="11"/>
      <c r="B21" s="53" t="s">
        <v>30</v>
      </c>
      <c r="C21" s="53"/>
      <c r="D21" s="5" t="s">
        <v>16</v>
      </c>
      <c r="E21" s="20">
        <v>0.4</v>
      </c>
      <c r="F21" s="20"/>
      <c r="G21" s="20"/>
      <c r="H21" s="20">
        <v>1.5</v>
      </c>
      <c r="I21" s="20"/>
      <c r="J21" s="20"/>
      <c r="K21" s="20">
        <f>SUM(H21-E21)</f>
        <v>1.1000000000000001</v>
      </c>
      <c r="L21" s="20"/>
      <c r="M21" s="21"/>
    </row>
    <row r="22" spans="1:13" ht="39.75" customHeight="1" x14ac:dyDescent="0.25">
      <c r="A22" s="15"/>
      <c r="B22" s="40" t="s">
        <v>23</v>
      </c>
      <c r="C22" s="41"/>
      <c r="D22" s="5" t="s">
        <v>16</v>
      </c>
      <c r="E22" s="20">
        <v>21.7</v>
      </c>
      <c r="F22" s="20"/>
      <c r="G22" s="20"/>
      <c r="H22" s="20">
        <v>15.7</v>
      </c>
      <c r="I22" s="20"/>
      <c r="J22" s="20"/>
      <c r="K22" s="20">
        <f>SUM(H22-E22)</f>
        <v>-6</v>
      </c>
      <c r="L22" s="20"/>
      <c r="M22" s="21"/>
    </row>
    <row r="23" spans="1:13" ht="43.5" customHeight="1" x14ac:dyDescent="0.25">
      <c r="A23" s="15"/>
      <c r="B23" s="40" t="s">
        <v>24</v>
      </c>
      <c r="C23" s="41"/>
      <c r="D23" s="5" t="s">
        <v>16</v>
      </c>
      <c r="E23" s="20">
        <v>21.3</v>
      </c>
      <c r="F23" s="20"/>
      <c r="G23" s="20"/>
      <c r="H23" s="20">
        <v>15.4</v>
      </c>
      <c r="I23" s="20"/>
      <c r="J23" s="20"/>
      <c r="K23" s="20">
        <f>SUM(H23-E23)</f>
        <v>-5.9</v>
      </c>
      <c r="L23" s="20"/>
      <c r="M23" s="21"/>
    </row>
    <row r="24" spans="1:13" ht="42.75" customHeight="1" x14ac:dyDescent="0.25">
      <c r="A24" s="15"/>
      <c r="B24" s="40" t="s">
        <v>25</v>
      </c>
      <c r="C24" s="41"/>
      <c r="D24" s="5" t="s">
        <v>16</v>
      </c>
      <c r="E24" s="20">
        <v>42.2</v>
      </c>
      <c r="F24" s="20"/>
      <c r="G24" s="20"/>
      <c r="H24" s="20">
        <v>31.6</v>
      </c>
      <c r="I24" s="20"/>
      <c r="J24" s="20"/>
      <c r="K24" s="20">
        <f>SUM(H24-E24)</f>
        <v>-10.600000000000001</v>
      </c>
      <c r="L24" s="20"/>
      <c r="M24" s="21"/>
    </row>
    <row r="25" spans="1:13" ht="40.5" customHeight="1" thickBot="1" x14ac:dyDescent="0.3">
      <c r="A25" s="16"/>
      <c r="B25" s="45" t="s">
        <v>26</v>
      </c>
      <c r="C25" s="46"/>
      <c r="D25" s="24" t="s">
        <v>16</v>
      </c>
      <c r="E25" s="22">
        <v>45.3</v>
      </c>
      <c r="F25" s="22"/>
      <c r="G25" s="22"/>
      <c r="H25" s="22">
        <v>31.9</v>
      </c>
      <c r="I25" s="22"/>
      <c r="J25" s="22"/>
      <c r="K25" s="22">
        <f>SUM(H25-E25)</f>
        <v>-13.399999999999999</v>
      </c>
      <c r="L25" s="22"/>
      <c r="M25" s="23"/>
    </row>
    <row r="26" spans="1:13" ht="13.8" x14ac:dyDescent="0.25">
      <c r="B26" s="8"/>
      <c r="C26" s="8"/>
      <c r="D26" s="9"/>
      <c r="E26" s="7"/>
      <c r="F26" s="7"/>
      <c r="G26" s="7"/>
      <c r="H26" s="7"/>
      <c r="I26" s="7"/>
      <c r="J26" s="7"/>
      <c r="K26" s="7"/>
      <c r="L26" s="7"/>
      <c r="M26" s="7"/>
    </row>
  </sheetData>
  <mergeCells count="24">
    <mergeCell ref="B22:C22"/>
    <mergeCell ref="B23:C23"/>
    <mergeCell ref="B24:C24"/>
    <mergeCell ref="B25:C25"/>
    <mergeCell ref="B18:M18"/>
    <mergeCell ref="B19:C19"/>
    <mergeCell ref="B20:M20"/>
    <mergeCell ref="B21:C21"/>
    <mergeCell ref="B16:C16"/>
    <mergeCell ref="B17:C17"/>
    <mergeCell ref="B11:M11"/>
    <mergeCell ref="B12:C12"/>
    <mergeCell ref="B13:C13"/>
    <mergeCell ref="B14:M14"/>
    <mergeCell ref="B15:C15"/>
    <mergeCell ref="A2:M2"/>
    <mergeCell ref="A3:M3"/>
    <mergeCell ref="A7:M7"/>
    <mergeCell ref="A9:A10"/>
    <mergeCell ref="B9:C10"/>
    <mergeCell ref="D9:D10"/>
    <mergeCell ref="E9:G9"/>
    <mergeCell ref="H9:J9"/>
    <mergeCell ref="K9:M9"/>
  </mergeCells>
  <pageMargins left="1.1811023622047245" right="0.27559055118110237" top="0.39370078740157483" bottom="0.39370078740157483" header="0.39370078740157483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2023 результ. 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NMartinchuk</dc:creator>
  <cp:lastModifiedBy>Людмила Заїка</cp:lastModifiedBy>
  <cp:lastPrinted>2024-02-08T13:58:44Z</cp:lastPrinted>
  <dcterms:created xsi:type="dcterms:W3CDTF">2011-03-03T07:58:44Z</dcterms:created>
  <dcterms:modified xsi:type="dcterms:W3CDTF">2024-02-08T15:10:22Z</dcterms:modified>
</cp:coreProperties>
</file>