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Заїка\Desktop\розміщення\буфер\"/>
    </mc:Choice>
  </mc:AlternateContent>
  <xr:revisionPtr revIDLastSave="0" documentId="8_{A6FEBA3C-20D0-4EA1-AD4E-E50C754C9D7F}" xr6:coauthVersionLast="47" xr6:coauthVersionMax="47" xr10:uidLastSave="{00000000-0000-0000-0000-000000000000}"/>
  <bookViews>
    <workbookView xWindow="-108" yWindow="-108" windowWidth="23256" windowHeight="12576"/>
  </bookViews>
  <sheets>
    <sheet name="Додаток2" sheetId="8" r:id="rId1"/>
    <sheet name="Додаток 1" sheetId="12" r:id="rId2"/>
  </sheets>
  <definedNames>
    <definedName name="_xlnm.Print_Area" localSheetId="0">Додаток2!$A$1:$E$146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2" l="1"/>
  <c r="E46" i="12"/>
  <c r="C46" i="12"/>
  <c r="H7" i="12"/>
  <c r="H50" i="12" s="1"/>
  <c r="G7" i="12"/>
  <c r="G50" i="12" s="1"/>
  <c r="E7" i="12"/>
  <c r="E50" i="12" s="1"/>
  <c r="D7" i="12"/>
  <c r="D50" i="12" s="1"/>
  <c r="F7" i="12"/>
  <c r="F50" i="12" s="1"/>
  <c r="F46" i="12"/>
  <c r="H46" i="12"/>
  <c r="D46" i="12"/>
  <c r="C7" i="12"/>
  <c r="C50" i="12" s="1"/>
  <c r="E20" i="8"/>
  <c r="D20" i="8"/>
  <c r="D26" i="8" s="1"/>
  <c r="E16" i="8"/>
  <c r="E26" i="8"/>
  <c r="D16" i="8"/>
  <c r="E12" i="8"/>
  <c r="D12" i="8"/>
  <c r="E7" i="8"/>
  <c r="D7" i="8"/>
</calcChain>
</file>

<file path=xl/sharedStrings.xml><?xml version="1.0" encoding="utf-8"?>
<sst xmlns="http://schemas.openxmlformats.org/spreadsheetml/2006/main" count="257" uniqueCount="135">
  <si>
    <t>Підготовка робітничих кадрів (всього по ПТНЗ)</t>
  </si>
  <si>
    <t>Всього по коду фінансування</t>
  </si>
  <si>
    <t>загальні для віх галузей економіки</t>
  </si>
  <si>
    <t>будівельні, монтажні і ремонтно-будівельні роботи</t>
  </si>
  <si>
    <t>деревообробне виробництво</t>
  </si>
  <si>
    <t>залізничний транспорт</t>
  </si>
  <si>
    <t>громадське харчування</t>
  </si>
  <si>
    <t>сфера обслуговування</t>
  </si>
  <si>
    <t>сільське господарство</t>
  </si>
  <si>
    <t>загальні професії електротехнічного виробництва</t>
  </si>
  <si>
    <t>хімічне виробництво</t>
  </si>
  <si>
    <t>швейне виробництво</t>
  </si>
  <si>
    <t>Городищенський навчальний центр № 96</t>
  </si>
  <si>
    <t>виробництво взуття</t>
  </si>
  <si>
    <t>Рокитнівський професійний ліцей</t>
  </si>
  <si>
    <t>хлібопекарське та макаронне виробництво</t>
  </si>
  <si>
    <t>торговельно-комерційна діяльність</t>
  </si>
  <si>
    <t>Рівненський професійний ліцей</t>
  </si>
  <si>
    <t>автомобільний транспорт</t>
  </si>
  <si>
    <t>поліграфічне виробництво</t>
  </si>
  <si>
    <t>Квасилівський професійний ліцей</t>
  </si>
  <si>
    <t>Клеванський професійний ліцей</t>
  </si>
  <si>
    <t>Радивилівський професійний ліцей</t>
  </si>
  <si>
    <t>виробництво художніх і ювелірних виробів</t>
  </si>
  <si>
    <t xml:space="preserve">Державний професійно-технічний навчальний заклад „Катеринівський навчальний центр № 46‟ </t>
  </si>
  <si>
    <t xml:space="preserve">Державний професійно-технічний навчальний заклад „Дубенське професійно-технічне училище‟ </t>
  </si>
  <si>
    <t>Кваліфікований робітник</t>
  </si>
  <si>
    <t>Полицький навчальний центр №76</t>
  </si>
  <si>
    <t xml:space="preserve"> </t>
  </si>
  <si>
    <t>прийом</t>
  </si>
  <si>
    <t>випуск</t>
  </si>
  <si>
    <t>ВСЬОГО</t>
  </si>
  <si>
    <t>загальні для всіх галузей економіки</t>
  </si>
  <si>
    <t xml:space="preserve">№ </t>
  </si>
  <si>
    <t>(осіб)</t>
  </si>
  <si>
    <t>№</t>
  </si>
  <si>
    <t>Підготовка робітничих кадрів</t>
  </si>
  <si>
    <t>в тому числі за напрямами підготовки:</t>
  </si>
  <si>
    <t xml:space="preserve">виробництво електронної техніки </t>
  </si>
  <si>
    <t>виробництво і ремонту літальних, двигунів і обладнання</t>
  </si>
  <si>
    <t xml:space="preserve">суднобудування і судноремонт </t>
  </si>
  <si>
    <t>гірничовидобувна промисловості</t>
  </si>
  <si>
    <t>геологорозвідувальні та топографо-геодезичні роботи</t>
  </si>
  <si>
    <t>буріння свердловин, добування нафти та газу</t>
  </si>
  <si>
    <t>металургійне виробництво</t>
  </si>
  <si>
    <t>лісозаготівельні роботи</t>
  </si>
  <si>
    <t>виробництво целюлози, паперу і картону</t>
  </si>
  <si>
    <t>виробництво будівельних матеріалів</t>
  </si>
  <si>
    <t>реставраційні роботи</t>
  </si>
  <si>
    <t>виробництво керамічних, фарфорових і фаянсових виробів</t>
  </si>
  <si>
    <t>водний транспорт</t>
  </si>
  <si>
    <t>міський електротранспорт</t>
  </si>
  <si>
    <t>зв’язок</t>
  </si>
  <si>
    <t>текстильне виробництво</t>
  </si>
  <si>
    <t>трикотажне виробництва</t>
  </si>
  <si>
    <t>виробництво хутра</t>
  </si>
  <si>
    <t>переробка сільськогосподарської продукції</t>
  </si>
  <si>
    <t>установники, ремонтники й монтажники ліній передач</t>
  </si>
  <si>
    <t>будівництво та цивільна інженерія</t>
  </si>
  <si>
    <t>Найменування освітньо-кваліфікаційного рівня, вид економічної діяльності за професіями відповідно до класифікатора професій</t>
  </si>
  <si>
    <t>* Напрям економічної діяльності, що містить професію загальнодержавного значення як інтегровану.</t>
  </si>
  <si>
    <t>деревообробне виробництво*                                       у тому числі професія загальнодержавного значення „Верстатник деревообробних верстатів“</t>
  </si>
  <si>
    <t>Державний навчальний заклад "Здолбунівське вище професійне училище залізничного транспорту"</t>
  </si>
  <si>
    <t>Вище професійне училище № 22 м. Сарни</t>
  </si>
  <si>
    <t>Автомобільний транспорт</t>
  </si>
  <si>
    <t xml:space="preserve">громадське харчування </t>
  </si>
  <si>
    <t>Будівництво та цивільна інженерія</t>
  </si>
  <si>
    <t xml:space="preserve">загальні професії електротехнічного виробництва  </t>
  </si>
  <si>
    <t>Всього, підготовка робітничих кадрів</t>
  </si>
  <si>
    <t>Підготовка робітничих кадрів, всього у закладі професійної (професійно-технічної) освіти</t>
  </si>
  <si>
    <t>Назва закладу професійної (професійно-технічної) освіти</t>
  </si>
  <si>
    <t>виробництво електронної техніки</t>
  </si>
  <si>
    <t>будівельні, монтажні і ремонтно-будівельні роботи*                       у тому числі професія загальнодержавного значення "Монтажник систем утеплення будівель"</t>
  </si>
  <si>
    <t>будівельні, монтажні і ремонтно-будівельні роботи*                                                               у тому числі професія загальнодержавного значення "Монтажник систем утеплення будівель"</t>
  </si>
  <si>
    <t>будівельні, монтажні і ремонтно-будівельні роботи*                                       у тому числі професія загальнодержавного значення "Верстатник деревообробних верстатів"</t>
  </si>
  <si>
    <t>Відокремлений структурний підрозділ "Рівненський технічний фаховий коледж Національного університету водного господарства та природокористування"</t>
  </si>
  <si>
    <t>104/26</t>
  </si>
  <si>
    <t>Відокремлений структурний підрозділ "Костопільський будівельно-технологічний фаховий коледж Національного університету водного господарства та природокористування"</t>
  </si>
  <si>
    <t xml:space="preserve">будівельні, монтажні і ремонтно-будівельні роботи                                        </t>
  </si>
  <si>
    <t>Петро КОРЖЕВСЬКИЙ</t>
  </si>
  <si>
    <t>Підготовка фахових молодших бакалаврів</t>
  </si>
  <si>
    <t>Освітньо-кваліфікаційний рівень, напрям економічної діяльності (спеціальність для фахового молодшого бакалавра)</t>
  </si>
  <si>
    <t>Всього, підготовка фахових молодших бакалаврів</t>
  </si>
  <si>
    <t>25/25</t>
  </si>
  <si>
    <t>23/0</t>
  </si>
  <si>
    <t>156/26</t>
  </si>
  <si>
    <t>440/110</t>
  </si>
  <si>
    <t>Прогнозні показники потреби у кадрах на регіональному ринку праці на 2023 - 2025 роки</t>
  </si>
  <si>
    <t>Плановий рік                                    (2023)</t>
  </si>
  <si>
    <t>Рік, що настає за плановим роком  (2024)</t>
  </si>
  <si>
    <t>Наступний бюджетний рік                               (2025)</t>
  </si>
  <si>
    <t>Фаховий молодший бакалавр</t>
  </si>
  <si>
    <t xml:space="preserve">Обсяги регіонального замовлення на підготовку робітничих кадрів та фахових молодших бакалаврів  у закладах професійної (професійно-технічної) освіти та інших закладах освіти з урахуванням підготовки за професіями загальнодержавного значення Рівненської області на 2023 рік       
</t>
  </si>
  <si>
    <t>203/27</t>
  </si>
  <si>
    <t>164/24</t>
  </si>
  <si>
    <t>175/27</t>
  </si>
  <si>
    <t>144/24</t>
  </si>
  <si>
    <t>215/50</t>
  </si>
  <si>
    <t>105/25</t>
  </si>
  <si>
    <t>залізничний транспорт*                                                                                                 у тому числі професія загальнодержавного значення "Слюсар-ремонтник"</t>
  </si>
  <si>
    <t>270/30</t>
  </si>
  <si>
    <t>179/0</t>
  </si>
  <si>
    <t>120/30</t>
  </si>
  <si>
    <t>83/0</t>
  </si>
  <si>
    <t xml:space="preserve">будівельні, монтажні і ремонтно-будівельні роботи                     </t>
  </si>
  <si>
    <t>138/110</t>
  </si>
  <si>
    <t>101/55</t>
  </si>
  <si>
    <t>будівельні, монтажні і ремонтно-будівельні роботи*                                                                       у тому числі професії загальнодержавного значення "Монтажник систем утеплення будівель", "Машиніст дорожньо-будівельних машин"</t>
  </si>
  <si>
    <t>4700/243</t>
  </si>
  <si>
    <t>4800/243</t>
  </si>
  <si>
    <t>Вище професійне училище № 1 м. Рівне</t>
  </si>
  <si>
    <t>Вище професійне училище № 24 м. Корець</t>
  </si>
  <si>
    <t>Вище професійне училище № 25                            смт Демидівка</t>
  </si>
  <si>
    <t>Вище професійне училище № 29                          смт Володимирець</t>
  </si>
  <si>
    <t>Державний навчальний заклад                       "Рівненське вище професійне училище ресторанного сервісу і торгівлі"</t>
  </si>
  <si>
    <t>Державний професійно-технічний навчальний заклад                                  "Березнівське вище професійне училище"</t>
  </si>
  <si>
    <t>Державний професійно-технічний навчальний заклад                                        "Дубровицький професійний ліцей"</t>
  </si>
  <si>
    <t>Державний професійно-технічний навчальний заклад                                           "Соснівський професійний ліцей"</t>
  </si>
  <si>
    <t>Державний професійно-технічний навчальний заклад                                           "Сарненський професійний аграрний ліцей"</t>
  </si>
  <si>
    <t>Державний навчальний заклад                           "Дубенське вище художнє професійно-технічне училище"</t>
  </si>
  <si>
    <t>Державний професійно- технічний навчальний заклад                                                "Острозьке вище професійне училище"</t>
  </si>
  <si>
    <t>Державний професійно-технічний навчальний заклад                                        "Рівненський центр професійно-технічної освіти сервісу та дизайну"</t>
  </si>
  <si>
    <t>Підготовка фахових молодших бакалаврів, всього                      у закладі професійної (професійно-технічної) освіти</t>
  </si>
  <si>
    <t>Підготовка фахових молодших бакалаврів, всього                          у закладі професійної (професійно-технічної) освіти</t>
  </si>
  <si>
    <t>Директор департаменту освіти                                                                               і науки облдержадміністрації</t>
  </si>
  <si>
    <t>Директор департаменту освіти                                                                                                                                      і науки облдержадміністрації</t>
  </si>
  <si>
    <t>85/0</t>
  </si>
  <si>
    <t>94/23</t>
  </si>
  <si>
    <t>333/55</t>
  </si>
  <si>
    <t>3752/102</t>
  </si>
  <si>
    <t>3840/102</t>
  </si>
  <si>
    <t>громадське харчування*                                                                       у тому числі професія загальнодержавного значення "Тістороб"</t>
  </si>
  <si>
    <t>145/23</t>
  </si>
  <si>
    <t>Додаток 1                                                        до розпорядження голови обласної державної адміністрації - начальника обласної військової адміністрації 29.05.2023 № 243</t>
  </si>
  <si>
    <t>Додаток 2                                                                  до розпорядження голови обласної державної адміністрації - начальника обласної військової адміністрації 29.05.2023 №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</si>
</sst>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 Cyr"/>
      <charset val="204"/>
    </font>
    <font>
      <sz val="12"/>
      <color indexed="17"/>
      <name val="Times New Roman"/>
      <family val="1"/>
      <charset val="20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0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9" fillId="20" borderId="2" applyNumberFormat="0" applyAlignment="0" applyProtection="0"/>
    <xf numFmtId="0" fontId="16" fillId="20" borderId="1" applyNumberFormat="0" applyAlignment="0" applyProtection="0"/>
    <xf numFmtId="0" fontId="23" fillId="0" borderId="0"/>
    <xf numFmtId="0" fontId="17" fillId="0" borderId="4" applyNumberFormat="0" applyFill="0" applyAlignment="0" applyProtection="0"/>
    <xf numFmtId="0" fontId="14" fillId="21" borderId="5" applyNumberFormat="0" applyAlignment="0" applyProtection="0"/>
    <xf numFmtId="0" fontId="15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9" fillId="0" borderId="0"/>
    <xf numFmtId="0" fontId="9" fillId="0" borderId="0"/>
    <xf numFmtId="0" fontId="4" fillId="0" borderId="0"/>
    <xf numFmtId="0" fontId="2" fillId="0" borderId="0"/>
    <xf numFmtId="0" fontId="9" fillId="0" borderId="0"/>
    <xf numFmtId="0" fontId="18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23" borderId="6" applyNumberFormat="0" applyFont="0" applyAlignment="0" applyProtection="0"/>
    <xf numFmtId="0" fontId="13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26" borderId="0" applyNumberFormat="0" applyBorder="0" applyAlignment="0" applyProtection="0"/>
    <xf numFmtId="0" fontId="43" fillId="27" borderId="0" applyNumberFormat="0" applyBorder="0" applyAlignment="0" applyProtection="0"/>
    <xf numFmtId="0" fontId="44" fillId="28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4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4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4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4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</cellStyleXfs>
  <cellXfs count="118">
    <xf numFmtId="0" fontId="0" fillId="0" borderId="0" xfId="0"/>
    <xf numFmtId="0" fontId="4" fillId="0" borderId="0" xfId="36" applyFont="1" applyFill="1" applyAlignment="1">
      <alignment horizontal="center" vertical="center" wrapText="1"/>
    </xf>
    <xf numFmtId="0" fontId="4" fillId="0" borderId="7" xfId="36" applyFont="1" applyFill="1" applyBorder="1" applyAlignment="1">
      <alignment horizontal="center" vertical="center" wrapText="1"/>
    </xf>
    <xf numFmtId="0" fontId="4" fillId="0" borderId="0" xfId="36" applyFont="1" applyFill="1" applyAlignment="1">
      <alignment wrapText="1"/>
    </xf>
    <xf numFmtId="0" fontId="5" fillId="0" borderId="7" xfId="36" applyFont="1" applyFill="1" applyBorder="1" applyAlignment="1">
      <alignment horizontal="center" vertical="center" wrapText="1"/>
    </xf>
    <xf numFmtId="0" fontId="5" fillId="0" borderId="0" xfId="36" applyFont="1" applyFill="1" applyAlignment="1">
      <alignment horizontal="center" vertical="center" wrapText="1"/>
    </xf>
    <xf numFmtId="0" fontId="4" fillId="0" borderId="7" xfId="36" applyFont="1" applyFill="1" applyBorder="1" applyAlignment="1">
      <alignment wrapText="1"/>
    </xf>
    <xf numFmtId="0" fontId="7" fillId="0" borderId="7" xfId="36" applyFont="1" applyFill="1" applyBorder="1" applyAlignment="1">
      <alignment horizontal="center" vertical="center" wrapText="1"/>
    </xf>
    <xf numFmtId="0" fontId="4" fillId="0" borderId="7" xfId="36" applyFont="1" applyFill="1" applyBorder="1" applyAlignment="1">
      <alignment horizontal="left" vertical="center" wrapText="1"/>
    </xf>
    <xf numFmtId="0" fontId="6" fillId="0" borderId="7" xfId="36" applyFont="1" applyFill="1" applyBorder="1" applyAlignment="1">
      <alignment horizontal="center" vertical="center" wrapText="1"/>
    </xf>
    <xf numFmtId="0" fontId="5" fillId="0" borderId="7" xfId="36" applyFont="1" applyFill="1" applyBorder="1" applyAlignment="1">
      <alignment horizontal="center" vertical="top" wrapText="1"/>
    </xf>
    <xf numFmtId="0" fontId="4" fillId="0" borderId="0" xfId="36" applyFont="1" applyFill="1" applyBorder="1" applyAlignment="1">
      <alignment wrapText="1"/>
    </xf>
    <xf numFmtId="0" fontId="6" fillId="0" borderId="0" xfId="36" applyFont="1" applyFill="1" applyAlignment="1">
      <alignment wrapText="1"/>
    </xf>
    <xf numFmtId="0" fontId="4" fillId="0" borderId="7" xfId="36" applyFont="1" applyFill="1" applyBorder="1" applyAlignment="1">
      <alignment horizontal="justify" vertical="center" wrapText="1"/>
    </xf>
    <xf numFmtId="0" fontId="4" fillId="0" borderId="0" xfId="36" applyFont="1" applyFill="1" applyBorder="1" applyAlignment="1">
      <alignment horizontal="center" vertical="center" wrapText="1"/>
    </xf>
    <xf numFmtId="0" fontId="8" fillId="0" borderId="0" xfId="36" applyFont="1" applyFill="1" applyBorder="1" applyAlignment="1">
      <alignment horizontal="center" vertical="center" wrapText="1"/>
    </xf>
    <xf numFmtId="0" fontId="5" fillId="0" borderId="7" xfId="36" applyFont="1" applyFill="1" applyBorder="1" applyAlignment="1">
      <alignment horizontal="justify" vertical="center" wrapText="1"/>
    </xf>
    <xf numFmtId="0" fontId="5" fillId="0" borderId="0" xfId="36" applyFont="1" applyFill="1" applyBorder="1" applyAlignment="1">
      <alignment horizontal="left" vertical="top" wrapText="1"/>
    </xf>
    <xf numFmtId="0" fontId="5" fillId="0" borderId="7" xfId="36" applyFont="1" applyFill="1" applyBorder="1" applyAlignment="1">
      <alignment horizontal="center" wrapText="1"/>
    </xf>
    <xf numFmtId="0" fontId="4" fillId="0" borderId="0" xfId="36" applyNumberFormat="1" applyFont="1" applyFill="1" applyBorder="1" applyAlignment="1">
      <alignment horizontal="left" wrapText="1"/>
    </xf>
    <xf numFmtId="0" fontId="27" fillId="0" borderId="0" xfId="36" applyFont="1" applyFill="1" applyBorder="1" applyAlignment="1">
      <alignment wrapText="1"/>
    </xf>
    <xf numFmtId="0" fontId="27" fillId="0" borderId="0" xfId="36" applyFont="1" applyFill="1" applyBorder="1" applyAlignment="1">
      <alignment horizontal="center" vertical="center" wrapText="1"/>
    </xf>
    <xf numFmtId="0" fontId="24" fillId="0" borderId="0" xfId="33" applyFont="1" applyAlignment="1">
      <alignment horizontal="center" wrapText="1"/>
    </xf>
    <xf numFmtId="0" fontId="25" fillId="24" borderId="7" xfId="33" applyFont="1" applyFill="1" applyBorder="1" applyAlignment="1">
      <alignment horizontal="center" wrapText="1"/>
    </xf>
    <xf numFmtId="0" fontId="25" fillId="24" borderId="7" xfId="33" applyFont="1" applyFill="1" applyBorder="1" applyAlignment="1">
      <alignment wrapText="1"/>
    </xf>
    <xf numFmtId="0" fontId="25" fillId="24" borderId="7" xfId="37" applyFont="1" applyFill="1" applyBorder="1" applyAlignment="1">
      <alignment horizontal="center" wrapText="1"/>
    </xf>
    <xf numFmtId="0" fontId="25" fillId="24" borderId="7" xfId="37" applyFont="1" applyFill="1" applyBorder="1" applyAlignment="1">
      <alignment wrapText="1"/>
    </xf>
    <xf numFmtId="0" fontId="25" fillId="0" borderId="7" xfId="33" applyFont="1" applyBorder="1" applyAlignment="1">
      <alignment horizontal="center" wrapText="1"/>
    </xf>
    <xf numFmtId="0" fontId="4" fillId="0" borderId="7" xfId="28" applyFont="1" applyFill="1" applyBorder="1" applyAlignment="1">
      <alignment horizontal="justify" vertical="center" wrapText="1"/>
    </xf>
    <xf numFmtId="0" fontId="27" fillId="0" borderId="0" xfId="0" applyFont="1"/>
    <xf numFmtId="0" fontId="31" fillId="0" borderId="7" xfId="36" applyFont="1" applyFill="1" applyBorder="1" applyAlignment="1">
      <alignment horizontal="justify" vertical="center" wrapText="1"/>
    </xf>
    <xf numFmtId="0" fontId="32" fillId="0" borderId="7" xfId="36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4" fillId="0" borderId="7" xfId="34" applyFont="1" applyFill="1" applyBorder="1" applyAlignment="1">
      <alignment horizontal="center" wrapText="1"/>
    </xf>
    <xf numFmtId="0" fontId="4" fillId="0" borderId="7" xfId="0" applyFont="1" applyFill="1" applyBorder="1" applyAlignment="1">
      <alignment vertical="center" wrapText="1"/>
    </xf>
    <xf numFmtId="0" fontId="25" fillId="0" borderId="7" xfId="36" applyFont="1" applyFill="1" applyBorder="1" applyAlignment="1">
      <alignment horizontal="left" vertical="center" wrapText="1"/>
    </xf>
    <xf numFmtId="0" fontId="32" fillId="0" borderId="8" xfId="36" applyFont="1" applyFill="1" applyBorder="1" applyAlignment="1">
      <alignment vertical="center" wrapText="1"/>
    </xf>
    <xf numFmtId="0" fontId="24" fillId="0" borderId="7" xfId="36" applyFont="1" applyFill="1" applyBorder="1" applyAlignment="1">
      <alignment horizontal="justify" vertical="center" wrapText="1"/>
    </xf>
    <xf numFmtId="0" fontId="25" fillId="24" borderId="7" xfId="33" applyFont="1" applyFill="1" applyBorder="1" applyAlignment="1">
      <alignment horizontal="center" vertical="top" wrapText="1"/>
    </xf>
    <xf numFmtId="0" fontId="34" fillId="25" borderId="0" xfId="36" applyFont="1" applyFill="1" applyBorder="1" applyAlignment="1">
      <alignment horizontal="center" vertical="center" wrapText="1"/>
    </xf>
    <xf numFmtId="0" fontId="38" fillId="0" borderId="7" xfId="36" applyFont="1" applyFill="1" applyBorder="1" applyAlignment="1">
      <alignment horizontal="center" vertical="center" wrapText="1"/>
    </xf>
    <xf numFmtId="3" fontId="5" fillId="0" borderId="7" xfId="36" applyNumberFormat="1" applyFont="1" applyFill="1" applyBorder="1" applyAlignment="1">
      <alignment horizontal="center" vertical="center" wrapText="1"/>
    </xf>
    <xf numFmtId="0" fontId="24" fillId="0" borderId="7" xfId="36" applyFont="1" applyFill="1" applyBorder="1" applyAlignment="1">
      <alignment horizontal="center" vertical="center" wrapText="1"/>
    </xf>
    <xf numFmtId="0" fontId="25" fillId="0" borderId="7" xfId="36" applyFont="1" applyFill="1" applyBorder="1" applyAlignment="1">
      <alignment horizontal="center" vertical="center" wrapText="1"/>
    </xf>
    <xf numFmtId="0" fontId="39" fillId="0" borderId="7" xfId="36" applyFont="1" applyFill="1" applyBorder="1" applyAlignment="1">
      <alignment horizontal="center" vertical="center" wrapText="1"/>
    </xf>
    <xf numFmtId="0" fontId="40" fillId="0" borderId="7" xfId="36" applyFont="1" applyFill="1" applyBorder="1" applyAlignment="1">
      <alignment horizontal="center" vertical="center" wrapText="1"/>
    </xf>
    <xf numFmtId="3" fontId="4" fillId="0" borderId="7" xfId="36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24" borderId="7" xfId="33" applyFont="1" applyFill="1" applyBorder="1" applyAlignment="1">
      <alignment horizontal="center"/>
    </xf>
    <xf numFmtId="3" fontId="4" fillId="0" borderId="0" xfId="36" applyNumberFormat="1" applyFont="1" applyFill="1" applyBorder="1" applyAlignment="1">
      <alignment horizontal="center" vertical="center" wrapText="1"/>
    </xf>
    <xf numFmtId="3" fontId="24" fillId="24" borderId="7" xfId="33" applyNumberFormat="1" applyFont="1" applyFill="1" applyBorder="1" applyAlignment="1">
      <alignment horizontal="center"/>
    </xf>
    <xf numFmtId="3" fontId="25" fillId="24" borderId="7" xfId="33" applyNumberFormat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5" fillId="0" borderId="10" xfId="36" applyFont="1" applyFill="1" applyBorder="1" applyAlignment="1">
      <alignment horizontal="left" vertical="center" wrapText="1"/>
    </xf>
    <xf numFmtId="0" fontId="5" fillId="0" borderId="11" xfId="36" applyFont="1" applyFill="1" applyBorder="1" applyAlignment="1">
      <alignment horizontal="center" vertical="center" wrapText="1"/>
    </xf>
    <xf numFmtId="0" fontId="41" fillId="0" borderId="7" xfId="36" applyFont="1" applyFill="1" applyBorder="1" applyAlignment="1">
      <alignment horizontal="center" vertical="center" wrapText="1"/>
    </xf>
    <xf numFmtId="49" fontId="5" fillId="0" borderId="7" xfId="36" applyNumberFormat="1" applyFont="1" applyFill="1" applyBorder="1" applyAlignment="1">
      <alignment horizontal="center" vertical="center" wrapText="1"/>
    </xf>
    <xf numFmtId="0" fontId="36" fillId="25" borderId="7" xfId="33" applyFont="1" applyFill="1" applyBorder="1" applyAlignment="1">
      <alignment horizontal="center"/>
    </xf>
    <xf numFmtId="3" fontId="36" fillId="25" borderId="7" xfId="33" applyNumberFormat="1" applyFont="1" applyFill="1" applyBorder="1" applyAlignment="1">
      <alignment horizontal="center"/>
    </xf>
    <xf numFmtId="3" fontId="35" fillId="0" borderId="7" xfId="33" applyNumberFormat="1" applyFont="1" applyFill="1" applyBorder="1" applyAlignment="1">
      <alignment horizontal="center"/>
    </xf>
    <xf numFmtId="3" fontId="35" fillId="0" borderId="7" xfId="33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33" applyFont="1" applyAlignment="1">
      <alignment horizontal="center" wrapText="1"/>
    </xf>
    <xf numFmtId="0" fontId="29" fillId="0" borderId="0" xfId="33" applyFont="1" applyAlignment="1">
      <alignment horizontal="left" vertical="top" wrapText="1"/>
    </xf>
    <xf numFmtId="0" fontId="25" fillId="24" borderId="7" xfId="33" applyFont="1" applyFill="1" applyBorder="1" applyAlignment="1">
      <alignment vertical="top" wrapText="1"/>
    </xf>
    <xf numFmtId="0" fontId="25" fillId="0" borderId="7" xfId="33" applyFont="1" applyBorder="1" applyAlignment="1">
      <alignment horizontal="center" vertical="center" wrapText="1"/>
    </xf>
    <xf numFmtId="0" fontId="25" fillId="25" borderId="7" xfId="33" applyFont="1" applyFill="1" applyBorder="1" applyAlignment="1">
      <alignment horizontal="center"/>
    </xf>
    <xf numFmtId="3" fontId="25" fillId="25" borderId="7" xfId="33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5" fillId="0" borderId="9" xfId="36" applyFont="1" applyFill="1" applyBorder="1" applyAlignment="1">
      <alignment horizontal="center" vertical="center" wrapText="1"/>
    </xf>
    <xf numFmtId="0" fontId="32" fillId="0" borderId="9" xfId="36" applyFont="1" applyFill="1" applyBorder="1" applyAlignment="1">
      <alignment horizontal="center" vertical="center" wrapText="1"/>
    </xf>
    <xf numFmtId="0" fontId="32" fillId="0" borderId="12" xfId="36" applyFont="1" applyFill="1" applyBorder="1" applyAlignment="1">
      <alignment horizontal="center" vertical="center" wrapText="1"/>
    </xf>
    <xf numFmtId="0" fontId="32" fillId="0" borderId="8" xfId="36" applyFont="1" applyFill="1" applyBorder="1" applyAlignment="1">
      <alignment horizontal="center" vertical="center" wrapText="1"/>
    </xf>
    <xf numFmtId="0" fontId="25" fillId="0" borderId="9" xfId="36" applyFont="1" applyFill="1" applyBorder="1" applyAlignment="1">
      <alignment horizontal="center" vertical="center" wrapText="1"/>
    </xf>
    <xf numFmtId="0" fontId="25" fillId="0" borderId="12" xfId="36" applyFont="1" applyFill="1" applyBorder="1" applyAlignment="1">
      <alignment horizontal="center" vertical="center" wrapText="1"/>
    </xf>
    <xf numFmtId="0" fontId="25" fillId="0" borderId="8" xfId="36" applyFont="1" applyFill="1" applyBorder="1" applyAlignment="1">
      <alignment horizontal="center" vertical="center" wrapText="1"/>
    </xf>
    <xf numFmtId="0" fontId="32" fillId="0" borderId="7" xfId="36" applyFont="1" applyFill="1" applyBorder="1" applyAlignment="1">
      <alignment horizontal="center" vertical="center" wrapText="1"/>
    </xf>
    <xf numFmtId="0" fontId="5" fillId="0" borderId="7" xfId="36" applyFont="1" applyFill="1" applyBorder="1" applyAlignment="1">
      <alignment horizontal="center" vertical="center" wrapText="1"/>
    </xf>
    <xf numFmtId="0" fontId="25" fillId="0" borderId="7" xfId="36" applyFont="1" applyFill="1" applyBorder="1" applyAlignment="1">
      <alignment horizontal="center" vertical="center" wrapText="1"/>
    </xf>
    <xf numFmtId="0" fontId="4" fillId="0" borderId="9" xfId="36" applyFont="1" applyFill="1" applyBorder="1" applyAlignment="1">
      <alignment horizontal="center" vertical="center" wrapText="1"/>
    </xf>
    <xf numFmtId="0" fontId="4" fillId="0" borderId="12" xfId="36" applyFont="1" applyFill="1" applyBorder="1" applyAlignment="1">
      <alignment horizontal="center" vertical="center" wrapText="1"/>
    </xf>
    <xf numFmtId="0" fontId="4" fillId="0" borderId="8" xfId="36" applyFont="1" applyFill="1" applyBorder="1" applyAlignment="1">
      <alignment horizontal="center" vertical="center" wrapText="1"/>
    </xf>
    <xf numFmtId="0" fontId="3" fillId="0" borderId="16" xfId="36" applyFont="1" applyFill="1" applyBorder="1" applyAlignment="1">
      <alignment horizontal="center" vertical="center" wrapText="1"/>
    </xf>
    <xf numFmtId="0" fontId="26" fillId="0" borderId="7" xfId="36" applyFont="1" applyFill="1" applyBorder="1" applyAlignment="1">
      <alignment horizontal="center" vertical="center" wrapText="1"/>
    </xf>
    <xf numFmtId="0" fontId="4" fillId="0" borderId="7" xfId="36" applyFont="1" applyFill="1" applyBorder="1" applyAlignment="1">
      <alignment horizontal="center" vertical="center" wrapText="1"/>
    </xf>
    <xf numFmtId="0" fontId="4" fillId="0" borderId="0" xfId="36" applyFont="1" applyFill="1" applyBorder="1" applyAlignment="1">
      <alignment horizontal="left" vertical="center" wrapText="1"/>
    </xf>
    <xf numFmtId="0" fontId="23" fillId="0" borderId="0" xfId="28" applyFont="1" applyFill="1" applyAlignment="1">
      <alignment horizontal="left" wrapText="1"/>
    </xf>
    <xf numFmtId="0" fontId="27" fillId="0" borderId="15" xfId="35" applyFont="1" applyFill="1" applyBorder="1" applyAlignment="1">
      <alignment horizontal="justify" wrapText="1"/>
    </xf>
    <xf numFmtId="0" fontId="33" fillId="0" borderId="12" xfId="0" applyFont="1" applyFill="1" applyBorder="1" applyAlignment="1"/>
    <xf numFmtId="0" fontId="33" fillId="0" borderId="8" xfId="0" applyFont="1" applyFill="1" applyBorder="1" applyAlignment="1"/>
    <xf numFmtId="0" fontId="27" fillId="0" borderId="0" xfId="36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7" fillId="0" borderId="0" xfId="36" applyFont="1" applyFill="1" applyBorder="1" applyAlignment="1">
      <alignment horizontal="right" wrapText="1"/>
    </xf>
    <xf numFmtId="0" fontId="5" fillId="0" borderId="14" xfId="36" applyFont="1" applyFill="1" applyBorder="1" applyAlignment="1">
      <alignment horizontal="left" vertical="top" wrapText="1"/>
    </xf>
    <xf numFmtId="0" fontId="5" fillId="0" borderId="11" xfId="36" applyFont="1" applyFill="1" applyBorder="1" applyAlignment="1">
      <alignment horizontal="left" vertical="top" wrapText="1"/>
    </xf>
    <xf numFmtId="0" fontId="5" fillId="0" borderId="14" xfId="36" applyFont="1" applyFill="1" applyBorder="1" applyAlignment="1">
      <alignment horizontal="left" wrapText="1"/>
    </xf>
    <xf numFmtId="0" fontId="5" fillId="0" borderId="11" xfId="36" applyFont="1" applyFill="1" applyBorder="1" applyAlignment="1">
      <alignment horizontal="left" wrapText="1"/>
    </xf>
    <xf numFmtId="0" fontId="5" fillId="0" borderId="14" xfId="36" applyFont="1" applyFill="1" applyBorder="1" applyAlignment="1">
      <alignment horizontal="left" vertical="center" wrapText="1"/>
    </xf>
    <xf numFmtId="0" fontId="5" fillId="0" borderId="11" xfId="36" applyFont="1" applyFill="1" applyBorder="1" applyAlignment="1">
      <alignment horizontal="left" vertical="center" wrapText="1"/>
    </xf>
    <xf numFmtId="0" fontId="27" fillId="0" borderId="0" xfId="36" applyFont="1" applyFill="1" applyAlignment="1">
      <alignment horizontal="left" vertical="top" wrapText="1"/>
    </xf>
    <xf numFmtId="0" fontId="25" fillId="0" borderId="7" xfId="36" applyFont="1" applyFill="1" applyBorder="1" applyAlignment="1">
      <alignment horizontal="left" vertical="center" wrapText="1"/>
    </xf>
    <xf numFmtId="0" fontId="32" fillId="0" borderId="7" xfId="36" applyFont="1" applyFill="1" applyBorder="1" applyAlignment="1">
      <alignment horizontal="left" vertical="center" wrapText="1"/>
    </xf>
    <xf numFmtId="0" fontId="4" fillId="0" borderId="13" xfId="36" applyFont="1" applyFill="1" applyBorder="1" applyAlignment="1">
      <alignment horizontal="center" vertical="center" wrapText="1"/>
    </xf>
    <xf numFmtId="0" fontId="27" fillId="0" borderId="0" xfId="0" applyFont="1" applyAlignment="1"/>
    <xf numFmtId="0" fontId="0" fillId="0" borderId="0" xfId="0" applyAlignment="1"/>
    <xf numFmtId="0" fontId="24" fillId="0" borderId="7" xfId="33" applyFont="1" applyBorder="1" applyAlignment="1">
      <alignment horizontal="center" wrapText="1"/>
    </xf>
    <xf numFmtId="0" fontId="24" fillId="0" borderId="14" xfId="33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7" xfId="33" applyFont="1" applyBorder="1" applyAlignment="1">
      <alignment horizontal="center"/>
    </xf>
    <xf numFmtId="0" fontId="25" fillId="0" borderId="7" xfId="33" applyFont="1" applyBorder="1" applyAlignment="1">
      <alignment wrapText="1"/>
    </xf>
    <xf numFmtId="0" fontId="29" fillId="0" borderId="0" xfId="33" applyFont="1" applyAlignment="1">
      <alignment horizontal="left" vertical="top" wrapText="1"/>
    </xf>
    <xf numFmtId="0" fontId="25" fillId="0" borderId="16" xfId="33" applyFont="1" applyBorder="1" applyAlignment="1">
      <alignment horizontal="right" wrapText="1"/>
    </xf>
    <xf numFmtId="0" fontId="25" fillId="0" borderId="7" xfId="33" applyFont="1" applyBorder="1" applyAlignment="1">
      <alignment horizontal="center" vertical="center"/>
    </xf>
    <xf numFmtId="0" fontId="25" fillId="0" borderId="7" xfId="33" applyFont="1" applyBorder="1" applyAlignment="1">
      <alignment horizontal="center" vertical="center" wrapText="1"/>
    </xf>
    <xf numFmtId="0" fontId="30" fillId="0" borderId="0" xfId="33" applyFont="1" applyAlignment="1">
      <alignment horizontal="center" wrapText="1"/>
    </xf>
  </cellXfs>
  <cellStyles count="70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колірна тема 1" xfId="47" builtinId="30" hidden="1"/>
    <cellStyle name="20% – колірна тема 2" xfId="51" builtinId="34" hidden="1"/>
    <cellStyle name="20% – колірна тема 3" xfId="55" builtinId="38" hidden="1"/>
    <cellStyle name="20% – колірна тема 4" xfId="59" builtinId="42" hidden="1"/>
    <cellStyle name="20% – колірна тема 5" xfId="63" builtinId="46" hidden="1"/>
    <cellStyle name="20% – колірна тема 6" xfId="67" builtinId="50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40% – колірна тема 1" xfId="48" builtinId="31" hidden="1"/>
    <cellStyle name="40% – колірна тема 2" xfId="52" builtinId="35" hidden="1"/>
    <cellStyle name="40% – колірна тема 3" xfId="56" builtinId="39" hidden="1"/>
    <cellStyle name="40% – колірна тема 4" xfId="60" builtinId="43" hidden="1"/>
    <cellStyle name="40% – колірна тема 5" xfId="64" builtinId="47" hidden="1"/>
    <cellStyle name="40% – колірна тема 6" xfId="68" builtinId="51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60% – колірна тема 1" xfId="49" builtinId="32" hidden="1"/>
    <cellStyle name="60% – колірна тема 2" xfId="53" builtinId="36" hidden="1"/>
    <cellStyle name="60% – колірна тема 3" xfId="57" builtinId="40" hidden="1"/>
    <cellStyle name="60% – колірна тема 4" xfId="61" builtinId="44" hidden="1"/>
    <cellStyle name="60% – колірна тема 5" xfId="65" builtinId="48" hidden="1"/>
    <cellStyle name="60% – колірна тема 6" xfId="69" builtinId="52" hidden="1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Гарний" xfId="44" builtinId="26" hidden="1"/>
    <cellStyle name="Звичайний" xfId="0" builtinId="0"/>
    <cellStyle name="Звичайний 2" xfId="28"/>
    <cellStyle name="Итог" xfId="29"/>
    <cellStyle name="Колірна тема 1" xfId="46" builtinId="29" hidden="1"/>
    <cellStyle name="Колірна тема 2" xfId="50" builtinId="33" hidden="1"/>
    <cellStyle name="Колірна тема 3" xfId="54" builtinId="37" hidden="1"/>
    <cellStyle name="Колірна тема 4" xfId="58" builtinId="41" hidden="1"/>
    <cellStyle name="Колірна тема 5" xfId="62" builtinId="45" hidden="1"/>
    <cellStyle name="Колірна тема 6" xfId="66" builtinId="49" hidden="1"/>
    <cellStyle name="Контрольная ячейка" xfId="30"/>
    <cellStyle name="Название" xfId="31"/>
    <cellStyle name="Нейтральний" xfId="45" builtinId="28" hidden="1"/>
    <cellStyle name="Нейтральный" xfId="32"/>
    <cellStyle name="Обычный_Володимирець" xfId="33"/>
    <cellStyle name="Обычный_ВПУ 1" xfId="34"/>
    <cellStyle name="Обычный_Регіональне замовлення 2017 (квітень)" xfId="35"/>
    <cellStyle name="Обычный_Регіональне замовлення 2017 (квітень)  " xfId="36"/>
    <cellStyle name="Обычный_Регіональне замовлення_Радивилів" xfId="37"/>
    <cellStyle name="Плохой" xfId="38"/>
    <cellStyle name="Пояснение" xfId="39"/>
    <cellStyle name="Примечание" xfId="40"/>
    <cellStyle name="Связанная ячейка" xfId="41"/>
    <cellStyle name="Текст предупреждения" xfId="42"/>
    <cellStyle name="Хороший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540" name="Line 6">
          <a:extLst>
            <a:ext uri="{FF2B5EF4-FFF2-40B4-BE49-F238E27FC236}">
              <a16:creationId xmlns:a16="http://schemas.microsoft.com/office/drawing/2014/main" id="{ACE2D4CB-EA1A-6342-4E1A-230BCB4E6703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54</xdr:row>
      <xdr:rowOff>320040</xdr:rowOff>
    </xdr:from>
    <xdr:to>
      <xdr:col>4</xdr:col>
      <xdr:colOff>449580</xdr:colOff>
      <xdr:row>54</xdr:row>
      <xdr:rowOff>320040</xdr:rowOff>
    </xdr:to>
    <xdr:sp macro="" textlink="">
      <xdr:nvSpPr>
        <xdr:cNvPr id="28541" name="Line 6">
          <a:extLst>
            <a:ext uri="{FF2B5EF4-FFF2-40B4-BE49-F238E27FC236}">
              <a16:creationId xmlns:a16="http://schemas.microsoft.com/office/drawing/2014/main" id="{852F4F9A-A5E9-2902-D52F-64C3AF73D3C0}"/>
            </a:ext>
          </a:extLst>
        </xdr:cNvPr>
        <xdr:cNvSpPr>
          <a:spLocks noChangeShapeType="1"/>
        </xdr:cNvSpPr>
      </xdr:nvSpPr>
      <xdr:spPr bwMode="auto">
        <a:xfrm>
          <a:off x="9075420" y="14485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60</xdr:row>
      <xdr:rowOff>327660</xdr:rowOff>
    </xdr:from>
    <xdr:to>
      <xdr:col>4</xdr:col>
      <xdr:colOff>449580</xdr:colOff>
      <xdr:row>60</xdr:row>
      <xdr:rowOff>327660</xdr:rowOff>
    </xdr:to>
    <xdr:sp macro="" textlink="">
      <xdr:nvSpPr>
        <xdr:cNvPr id="28542" name="Line 6">
          <a:extLst>
            <a:ext uri="{FF2B5EF4-FFF2-40B4-BE49-F238E27FC236}">
              <a16:creationId xmlns:a16="http://schemas.microsoft.com/office/drawing/2014/main" id="{DA6C777C-ED8A-6258-F96B-19AFF0445DD5}"/>
            </a:ext>
          </a:extLst>
        </xdr:cNvPr>
        <xdr:cNvSpPr>
          <a:spLocks noChangeShapeType="1"/>
        </xdr:cNvSpPr>
      </xdr:nvSpPr>
      <xdr:spPr bwMode="auto">
        <a:xfrm>
          <a:off x="9075420" y="168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8543" name="Line 6">
          <a:extLst>
            <a:ext uri="{FF2B5EF4-FFF2-40B4-BE49-F238E27FC236}">
              <a16:creationId xmlns:a16="http://schemas.microsoft.com/office/drawing/2014/main" id="{6F2D8CF6-4CEC-A75B-8BE3-1050EF5C988F}"/>
            </a:ext>
          </a:extLst>
        </xdr:cNvPr>
        <xdr:cNvSpPr>
          <a:spLocks noChangeShapeType="1"/>
        </xdr:cNvSpPr>
      </xdr:nvSpPr>
      <xdr:spPr bwMode="auto">
        <a:xfrm>
          <a:off x="9075420" y="7231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64</xdr:row>
      <xdr:rowOff>327660</xdr:rowOff>
    </xdr:from>
    <xdr:to>
      <xdr:col>4</xdr:col>
      <xdr:colOff>449580</xdr:colOff>
      <xdr:row>64</xdr:row>
      <xdr:rowOff>327660</xdr:rowOff>
    </xdr:to>
    <xdr:sp macro="" textlink="">
      <xdr:nvSpPr>
        <xdr:cNvPr id="28544" name="Line 6">
          <a:extLst>
            <a:ext uri="{FF2B5EF4-FFF2-40B4-BE49-F238E27FC236}">
              <a16:creationId xmlns:a16="http://schemas.microsoft.com/office/drawing/2014/main" id="{E43361A2-AC34-0893-EEE2-DE1A035C1075}"/>
            </a:ext>
          </a:extLst>
        </xdr:cNvPr>
        <xdr:cNvSpPr>
          <a:spLocks noChangeShapeType="1"/>
        </xdr:cNvSpPr>
      </xdr:nvSpPr>
      <xdr:spPr bwMode="auto">
        <a:xfrm>
          <a:off x="9075420" y="18051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45" name="Line 6">
          <a:extLst>
            <a:ext uri="{FF2B5EF4-FFF2-40B4-BE49-F238E27FC236}">
              <a16:creationId xmlns:a16="http://schemas.microsoft.com/office/drawing/2014/main" id="{A84211CE-C699-3114-C729-6CD5167E9C0A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46" name="Line 6">
          <a:extLst>
            <a:ext uri="{FF2B5EF4-FFF2-40B4-BE49-F238E27FC236}">
              <a16:creationId xmlns:a16="http://schemas.microsoft.com/office/drawing/2014/main" id="{B73E675C-6B3D-B303-E2B4-68E210B31E15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320040</xdr:rowOff>
    </xdr:from>
    <xdr:to>
      <xdr:col>4</xdr:col>
      <xdr:colOff>449580</xdr:colOff>
      <xdr:row>73</xdr:row>
      <xdr:rowOff>320040</xdr:rowOff>
    </xdr:to>
    <xdr:sp macro="" textlink="">
      <xdr:nvSpPr>
        <xdr:cNvPr id="28547" name="Line 6">
          <a:extLst>
            <a:ext uri="{FF2B5EF4-FFF2-40B4-BE49-F238E27FC236}">
              <a16:creationId xmlns:a16="http://schemas.microsoft.com/office/drawing/2014/main" id="{A0F01633-6850-1C54-CB0B-A1DBC5BF41AC}"/>
            </a:ext>
          </a:extLst>
        </xdr:cNvPr>
        <xdr:cNvSpPr>
          <a:spLocks noChangeShapeType="1"/>
        </xdr:cNvSpPr>
      </xdr:nvSpPr>
      <xdr:spPr bwMode="auto">
        <a:xfrm>
          <a:off x="9075420" y="2023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548" name="Line 6">
          <a:extLst>
            <a:ext uri="{FF2B5EF4-FFF2-40B4-BE49-F238E27FC236}">
              <a16:creationId xmlns:a16="http://schemas.microsoft.com/office/drawing/2014/main" id="{2AD42895-7F3E-A6D0-504E-C8989F4A2362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327660</xdr:rowOff>
    </xdr:from>
    <xdr:to>
      <xdr:col>4</xdr:col>
      <xdr:colOff>449580</xdr:colOff>
      <xdr:row>80</xdr:row>
      <xdr:rowOff>327660</xdr:rowOff>
    </xdr:to>
    <xdr:sp macro="" textlink="">
      <xdr:nvSpPr>
        <xdr:cNvPr id="28549" name="Line 6">
          <a:extLst>
            <a:ext uri="{FF2B5EF4-FFF2-40B4-BE49-F238E27FC236}">
              <a16:creationId xmlns:a16="http://schemas.microsoft.com/office/drawing/2014/main" id="{E761D6EF-97F4-4994-6555-44FE18AAFF23}"/>
            </a:ext>
          </a:extLst>
        </xdr:cNvPr>
        <xdr:cNvSpPr>
          <a:spLocks noChangeShapeType="1"/>
        </xdr:cNvSpPr>
      </xdr:nvSpPr>
      <xdr:spPr bwMode="auto">
        <a:xfrm>
          <a:off x="9075420" y="2321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480060</xdr:rowOff>
    </xdr:from>
    <xdr:to>
      <xdr:col>4</xdr:col>
      <xdr:colOff>449580</xdr:colOff>
      <xdr:row>85</xdr:row>
      <xdr:rowOff>480060</xdr:rowOff>
    </xdr:to>
    <xdr:sp macro="" textlink="">
      <xdr:nvSpPr>
        <xdr:cNvPr id="28550" name="Line 6">
          <a:extLst>
            <a:ext uri="{FF2B5EF4-FFF2-40B4-BE49-F238E27FC236}">
              <a16:creationId xmlns:a16="http://schemas.microsoft.com/office/drawing/2014/main" id="{D8510D75-063D-296F-DAD8-87438A15A3AE}"/>
            </a:ext>
          </a:extLst>
        </xdr:cNvPr>
        <xdr:cNvSpPr>
          <a:spLocks noChangeShapeType="1"/>
        </xdr:cNvSpPr>
      </xdr:nvSpPr>
      <xdr:spPr bwMode="auto">
        <a:xfrm>
          <a:off x="9075420" y="24627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93</xdr:row>
      <xdr:rowOff>320040</xdr:rowOff>
    </xdr:from>
    <xdr:to>
      <xdr:col>4</xdr:col>
      <xdr:colOff>449580</xdr:colOff>
      <xdr:row>93</xdr:row>
      <xdr:rowOff>320040</xdr:rowOff>
    </xdr:to>
    <xdr:sp macro="" textlink="">
      <xdr:nvSpPr>
        <xdr:cNvPr id="28551" name="Line 6">
          <a:extLst>
            <a:ext uri="{FF2B5EF4-FFF2-40B4-BE49-F238E27FC236}">
              <a16:creationId xmlns:a16="http://schemas.microsoft.com/office/drawing/2014/main" id="{631E2B7F-B4B4-5FCA-7478-89BFE9E44F6D}"/>
            </a:ext>
          </a:extLst>
        </xdr:cNvPr>
        <xdr:cNvSpPr>
          <a:spLocks noChangeShapeType="1"/>
        </xdr:cNvSpPr>
      </xdr:nvSpPr>
      <xdr:spPr bwMode="auto">
        <a:xfrm>
          <a:off x="9075420" y="27005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320040</xdr:rowOff>
    </xdr:from>
    <xdr:to>
      <xdr:col>4</xdr:col>
      <xdr:colOff>449580</xdr:colOff>
      <xdr:row>98</xdr:row>
      <xdr:rowOff>320040</xdr:rowOff>
    </xdr:to>
    <xdr:sp macro="" textlink="">
      <xdr:nvSpPr>
        <xdr:cNvPr id="28552" name="Line 6">
          <a:extLst>
            <a:ext uri="{FF2B5EF4-FFF2-40B4-BE49-F238E27FC236}">
              <a16:creationId xmlns:a16="http://schemas.microsoft.com/office/drawing/2014/main" id="{D7CE39C7-04E8-AAC9-500C-CB4E8846EF37}"/>
            </a:ext>
          </a:extLst>
        </xdr:cNvPr>
        <xdr:cNvSpPr>
          <a:spLocks noChangeShapeType="1"/>
        </xdr:cNvSpPr>
      </xdr:nvSpPr>
      <xdr:spPr bwMode="auto">
        <a:xfrm>
          <a:off x="9075420" y="28254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105</xdr:row>
      <xdr:rowOff>320040</xdr:rowOff>
    </xdr:from>
    <xdr:to>
      <xdr:col>4</xdr:col>
      <xdr:colOff>449580</xdr:colOff>
      <xdr:row>105</xdr:row>
      <xdr:rowOff>320040</xdr:rowOff>
    </xdr:to>
    <xdr:sp macro="" textlink="">
      <xdr:nvSpPr>
        <xdr:cNvPr id="28553" name="Line 6">
          <a:extLst>
            <a:ext uri="{FF2B5EF4-FFF2-40B4-BE49-F238E27FC236}">
              <a16:creationId xmlns:a16="http://schemas.microsoft.com/office/drawing/2014/main" id="{3269D744-970F-F377-EAE7-7D9040D7B99A}"/>
            </a:ext>
          </a:extLst>
        </xdr:cNvPr>
        <xdr:cNvSpPr>
          <a:spLocks noChangeShapeType="1"/>
        </xdr:cNvSpPr>
      </xdr:nvSpPr>
      <xdr:spPr bwMode="auto">
        <a:xfrm>
          <a:off x="9075420" y="2983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109</xdr:row>
      <xdr:rowOff>320040</xdr:rowOff>
    </xdr:from>
    <xdr:to>
      <xdr:col>4</xdr:col>
      <xdr:colOff>449580</xdr:colOff>
      <xdr:row>109</xdr:row>
      <xdr:rowOff>320040</xdr:rowOff>
    </xdr:to>
    <xdr:sp macro="" textlink="">
      <xdr:nvSpPr>
        <xdr:cNvPr id="28554" name="Line 6">
          <a:extLst>
            <a:ext uri="{FF2B5EF4-FFF2-40B4-BE49-F238E27FC236}">
              <a16:creationId xmlns:a16="http://schemas.microsoft.com/office/drawing/2014/main" id="{C29BF2BE-DA9E-2A50-E048-91D27968C3F1}"/>
            </a:ext>
          </a:extLst>
        </xdr:cNvPr>
        <xdr:cNvSpPr>
          <a:spLocks noChangeShapeType="1"/>
        </xdr:cNvSpPr>
      </xdr:nvSpPr>
      <xdr:spPr bwMode="auto">
        <a:xfrm>
          <a:off x="9075420" y="3083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320040</xdr:rowOff>
    </xdr:from>
    <xdr:to>
      <xdr:col>4</xdr:col>
      <xdr:colOff>449580</xdr:colOff>
      <xdr:row>116</xdr:row>
      <xdr:rowOff>320040</xdr:rowOff>
    </xdr:to>
    <xdr:sp macro="" textlink="">
      <xdr:nvSpPr>
        <xdr:cNvPr id="28555" name="Line 6">
          <a:extLst>
            <a:ext uri="{FF2B5EF4-FFF2-40B4-BE49-F238E27FC236}">
              <a16:creationId xmlns:a16="http://schemas.microsoft.com/office/drawing/2014/main" id="{3EC3645B-F676-EF50-DA5A-4FD25E128752}"/>
            </a:ext>
          </a:extLst>
        </xdr:cNvPr>
        <xdr:cNvSpPr>
          <a:spLocks noChangeShapeType="1"/>
        </xdr:cNvSpPr>
      </xdr:nvSpPr>
      <xdr:spPr bwMode="auto">
        <a:xfrm>
          <a:off x="9075420" y="3249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120</xdr:row>
      <xdr:rowOff>320040</xdr:rowOff>
    </xdr:from>
    <xdr:to>
      <xdr:col>4</xdr:col>
      <xdr:colOff>449580</xdr:colOff>
      <xdr:row>120</xdr:row>
      <xdr:rowOff>320040</xdr:rowOff>
    </xdr:to>
    <xdr:sp macro="" textlink="">
      <xdr:nvSpPr>
        <xdr:cNvPr id="28556" name="Line 6">
          <a:extLst>
            <a:ext uri="{FF2B5EF4-FFF2-40B4-BE49-F238E27FC236}">
              <a16:creationId xmlns:a16="http://schemas.microsoft.com/office/drawing/2014/main" id="{FCC94D8E-9148-2973-EF79-6CE7CD40210F}"/>
            </a:ext>
          </a:extLst>
        </xdr:cNvPr>
        <xdr:cNvSpPr>
          <a:spLocks noChangeShapeType="1"/>
        </xdr:cNvSpPr>
      </xdr:nvSpPr>
      <xdr:spPr bwMode="auto">
        <a:xfrm>
          <a:off x="9075420" y="33497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125</xdr:row>
      <xdr:rowOff>320040</xdr:rowOff>
    </xdr:from>
    <xdr:to>
      <xdr:col>4</xdr:col>
      <xdr:colOff>449580</xdr:colOff>
      <xdr:row>125</xdr:row>
      <xdr:rowOff>320040</xdr:rowOff>
    </xdr:to>
    <xdr:sp macro="" textlink="">
      <xdr:nvSpPr>
        <xdr:cNvPr id="28557" name="Line 6">
          <a:extLst>
            <a:ext uri="{FF2B5EF4-FFF2-40B4-BE49-F238E27FC236}">
              <a16:creationId xmlns:a16="http://schemas.microsoft.com/office/drawing/2014/main" id="{8345623A-DE3A-232F-62FF-B0B984F80D12}"/>
            </a:ext>
          </a:extLst>
        </xdr:cNvPr>
        <xdr:cNvSpPr>
          <a:spLocks noChangeShapeType="1"/>
        </xdr:cNvSpPr>
      </xdr:nvSpPr>
      <xdr:spPr bwMode="auto">
        <a:xfrm>
          <a:off x="9075420" y="34686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77</xdr:row>
      <xdr:rowOff>320040</xdr:rowOff>
    </xdr:from>
    <xdr:to>
      <xdr:col>4</xdr:col>
      <xdr:colOff>449580</xdr:colOff>
      <xdr:row>77</xdr:row>
      <xdr:rowOff>320040</xdr:rowOff>
    </xdr:to>
    <xdr:sp macro="" textlink="">
      <xdr:nvSpPr>
        <xdr:cNvPr id="28558" name="Line 6">
          <a:extLst>
            <a:ext uri="{FF2B5EF4-FFF2-40B4-BE49-F238E27FC236}">
              <a16:creationId xmlns:a16="http://schemas.microsoft.com/office/drawing/2014/main" id="{482864F3-3621-F17A-B56A-8F173F68EDF2}"/>
            </a:ext>
          </a:extLst>
        </xdr:cNvPr>
        <xdr:cNvSpPr>
          <a:spLocks noChangeShapeType="1"/>
        </xdr:cNvSpPr>
      </xdr:nvSpPr>
      <xdr:spPr bwMode="auto">
        <a:xfrm>
          <a:off x="9075420" y="21808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205740</xdr:rowOff>
    </xdr:from>
    <xdr:to>
      <xdr:col>4</xdr:col>
      <xdr:colOff>449580</xdr:colOff>
      <xdr:row>48</xdr:row>
      <xdr:rowOff>205740</xdr:rowOff>
    </xdr:to>
    <xdr:sp macro="" textlink="">
      <xdr:nvSpPr>
        <xdr:cNvPr id="28559" name="Line 6">
          <a:extLst>
            <a:ext uri="{FF2B5EF4-FFF2-40B4-BE49-F238E27FC236}">
              <a16:creationId xmlns:a16="http://schemas.microsoft.com/office/drawing/2014/main" id="{2465A6F1-9F2E-202F-6A2A-90B2B051D3BB}"/>
            </a:ext>
          </a:extLst>
        </xdr:cNvPr>
        <xdr:cNvSpPr>
          <a:spLocks noChangeShapeType="1"/>
        </xdr:cNvSpPr>
      </xdr:nvSpPr>
      <xdr:spPr bwMode="auto">
        <a:xfrm>
          <a:off x="9075420" y="12451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320040</xdr:rowOff>
    </xdr:from>
    <xdr:to>
      <xdr:col>4</xdr:col>
      <xdr:colOff>449580</xdr:colOff>
      <xdr:row>48</xdr:row>
      <xdr:rowOff>320040</xdr:rowOff>
    </xdr:to>
    <xdr:sp macro="" textlink="">
      <xdr:nvSpPr>
        <xdr:cNvPr id="28560" name="Line 6">
          <a:extLst>
            <a:ext uri="{FF2B5EF4-FFF2-40B4-BE49-F238E27FC236}">
              <a16:creationId xmlns:a16="http://schemas.microsoft.com/office/drawing/2014/main" id="{FA9A8A08-D397-F53C-7645-B64F5645CEE0}"/>
            </a:ext>
          </a:extLst>
        </xdr:cNvPr>
        <xdr:cNvSpPr>
          <a:spLocks noChangeShapeType="1"/>
        </xdr:cNvSpPr>
      </xdr:nvSpPr>
      <xdr:spPr bwMode="auto">
        <a:xfrm>
          <a:off x="9075420" y="12565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64</xdr:row>
      <xdr:rowOff>213360</xdr:rowOff>
    </xdr:from>
    <xdr:to>
      <xdr:col>4</xdr:col>
      <xdr:colOff>449580</xdr:colOff>
      <xdr:row>64</xdr:row>
      <xdr:rowOff>213360</xdr:rowOff>
    </xdr:to>
    <xdr:sp macro="" textlink="">
      <xdr:nvSpPr>
        <xdr:cNvPr id="28561" name="Line 6">
          <a:extLst>
            <a:ext uri="{FF2B5EF4-FFF2-40B4-BE49-F238E27FC236}">
              <a16:creationId xmlns:a16="http://schemas.microsoft.com/office/drawing/2014/main" id="{7CD379FF-923F-8770-E433-67D5DE0510C8}"/>
            </a:ext>
          </a:extLst>
        </xdr:cNvPr>
        <xdr:cNvSpPr>
          <a:spLocks noChangeShapeType="1"/>
        </xdr:cNvSpPr>
      </xdr:nvSpPr>
      <xdr:spPr bwMode="auto">
        <a:xfrm>
          <a:off x="9075420" y="17937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213360</xdr:rowOff>
    </xdr:from>
    <xdr:to>
      <xdr:col>4</xdr:col>
      <xdr:colOff>449580</xdr:colOff>
      <xdr:row>68</xdr:row>
      <xdr:rowOff>213360</xdr:rowOff>
    </xdr:to>
    <xdr:sp macro="" textlink="">
      <xdr:nvSpPr>
        <xdr:cNvPr id="28562" name="Line 6">
          <a:extLst>
            <a:ext uri="{FF2B5EF4-FFF2-40B4-BE49-F238E27FC236}">
              <a16:creationId xmlns:a16="http://schemas.microsoft.com/office/drawing/2014/main" id="{D58317AD-F4D8-63E5-9D47-D767152B11B5}"/>
            </a:ext>
          </a:extLst>
        </xdr:cNvPr>
        <xdr:cNvSpPr>
          <a:spLocks noChangeShapeType="1"/>
        </xdr:cNvSpPr>
      </xdr:nvSpPr>
      <xdr:spPr bwMode="auto">
        <a:xfrm>
          <a:off x="9075420" y="1893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220980</xdr:rowOff>
    </xdr:from>
    <xdr:to>
      <xdr:col>4</xdr:col>
      <xdr:colOff>449580</xdr:colOff>
      <xdr:row>73</xdr:row>
      <xdr:rowOff>220980</xdr:rowOff>
    </xdr:to>
    <xdr:sp macro="" textlink="">
      <xdr:nvSpPr>
        <xdr:cNvPr id="28563" name="Line 6">
          <a:extLst>
            <a:ext uri="{FF2B5EF4-FFF2-40B4-BE49-F238E27FC236}">
              <a16:creationId xmlns:a16="http://schemas.microsoft.com/office/drawing/2014/main" id="{CD2F84D3-E4A9-3830-D939-CB50D4C2371B}"/>
            </a:ext>
          </a:extLst>
        </xdr:cNvPr>
        <xdr:cNvSpPr>
          <a:spLocks noChangeShapeType="1"/>
        </xdr:cNvSpPr>
      </xdr:nvSpPr>
      <xdr:spPr bwMode="auto">
        <a:xfrm>
          <a:off x="9075420" y="20132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213360</xdr:rowOff>
    </xdr:from>
    <xdr:to>
      <xdr:col>4</xdr:col>
      <xdr:colOff>449580</xdr:colOff>
      <xdr:row>39</xdr:row>
      <xdr:rowOff>213360</xdr:rowOff>
    </xdr:to>
    <xdr:sp macro="" textlink="">
      <xdr:nvSpPr>
        <xdr:cNvPr id="28564" name="Line 6">
          <a:extLst>
            <a:ext uri="{FF2B5EF4-FFF2-40B4-BE49-F238E27FC236}">
              <a16:creationId xmlns:a16="http://schemas.microsoft.com/office/drawing/2014/main" id="{B45EDFD5-8064-13EB-1872-E4757C9E06B8}"/>
            </a:ext>
          </a:extLst>
        </xdr:cNvPr>
        <xdr:cNvSpPr>
          <a:spLocks noChangeShapeType="1"/>
        </xdr:cNvSpPr>
      </xdr:nvSpPr>
      <xdr:spPr bwMode="auto">
        <a:xfrm>
          <a:off x="9075420" y="9624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220980</xdr:rowOff>
    </xdr:from>
    <xdr:to>
      <xdr:col>4</xdr:col>
      <xdr:colOff>449580</xdr:colOff>
      <xdr:row>80</xdr:row>
      <xdr:rowOff>220980</xdr:rowOff>
    </xdr:to>
    <xdr:sp macro="" textlink="">
      <xdr:nvSpPr>
        <xdr:cNvPr id="28565" name="Line 6">
          <a:extLst>
            <a:ext uri="{FF2B5EF4-FFF2-40B4-BE49-F238E27FC236}">
              <a16:creationId xmlns:a16="http://schemas.microsoft.com/office/drawing/2014/main" id="{01E176F4-9CBC-E5D0-9DFB-0CB3143FEB88}"/>
            </a:ext>
          </a:extLst>
        </xdr:cNvPr>
        <xdr:cNvSpPr>
          <a:spLocks noChangeShapeType="1"/>
        </xdr:cNvSpPr>
      </xdr:nvSpPr>
      <xdr:spPr bwMode="auto">
        <a:xfrm>
          <a:off x="9075420" y="23103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320040</xdr:rowOff>
    </xdr:from>
    <xdr:to>
      <xdr:col>4</xdr:col>
      <xdr:colOff>449580</xdr:colOff>
      <xdr:row>85</xdr:row>
      <xdr:rowOff>320040</xdr:rowOff>
    </xdr:to>
    <xdr:sp macro="" textlink="">
      <xdr:nvSpPr>
        <xdr:cNvPr id="28566" name="Line 6">
          <a:extLst>
            <a:ext uri="{FF2B5EF4-FFF2-40B4-BE49-F238E27FC236}">
              <a16:creationId xmlns:a16="http://schemas.microsoft.com/office/drawing/2014/main" id="{EBB43BF2-E7FD-9A83-6200-F3BAC5471DD9}"/>
            </a:ext>
          </a:extLst>
        </xdr:cNvPr>
        <xdr:cNvSpPr>
          <a:spLocks noChangeShapeType="1"/>
        </xdr:cNvSpPr>
      </xdr:nvSpPr>
      <xdr:spPr bwMode="auto">
        <a:xfrm>
          <a:off x="9075420" y="24551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93</xdr:row>
      <xdr:rowOff>213360</xdr:rowOff>
    </xdr:from>
    <xdr:to>
      <xdr:col>4</xdr:col>
      <xdr:colOff>449580</xdr:colOff>
      <xdr:row>93</xdr:row>
      <xdr:rowOff>213360</xdr:rowOff>
    </xdr:to>
    <xdr:sp macro="" textlink="">
      <xdr:nvSpPr>
        <xdr:cNvPr id="28567" name="Line 6">
          <a:extLst>
            <a:ext uri="{FF2B5EF4-FFF2-40B4-BE49-F238E27FC236}">
              <a16:creationId xmlns:a16="http://schemas.microsoft.com/office/drawing/2014/main" id="{D1DA6188-2FE8-1426-3C27-86239197FE49}"/>
            </a:ext>
          </a:extLst>
        </xdr:cNvPr>
        <xdr:cNvSpPr>
          <a:spLocks noChangeShapeType="1"/>
        </xdr:cNvSpPr>
      </xdr:nvSpPr>
      <xdr:spPr bwMode="auto">
        <a:xfrm>
          <a:off x="9075420" y="2689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213360</xdr:rowOff>
    </xdr:from>
    <xdr:to>
      <xdr:col>4</xdr:col>
      <xdr:colOff>449580</xdr:colOff>
      <xdr:row>98</xdr:row>
      <xdr:rowOff>213360</xdr:rowOff>
    </xdr:to>
    <xdr:sp macro="" textlink="">
      <xdr:nvSpPr>
        <xdr:cNvPr id="28568" name="Line 6">
          <a:extLst>
            <a:ext uri="{FF2B5EF4-FFF2-40B4-BE49-F238E27FC236}">
              <a16:creationId xmlns:a16="http://schemas.microsoft.com/office/drawing/2014/main" id="{D52F7C30-6DBE-AB07-A836-BCEB6F7F1AC6}"/>
            </a:ext>
          </a:extLst>
        </xdr:cNvPr>
        <xdr:cNvSpPr>
          <a:spLocks noChangeShapeType="1"/>
        </xdr:cNvSpPr>
      </xdr:nvSpPr>
      <xdr:spPr bwMode="auto">
        <a:xfrm>
          <a:off x="9075420" y="28148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441960</xdr:colOff>
      <xdr:row>109</xdr:row>
      <xdr:rowOff>213360</xdr:rowOff>
    </xdr:from>
    <xdr:to>
      <xdr:col>4</xdr:col>
      <xdr:colOff>441960</xdr:colOff>
      <xdr:row>109</xdr:row>
      <xdr:rowOff>213360</xdr:rowOff>
    </xdr:to>
    <xdr:sp macro="" textlink="">
      <xdr:nvSpPr>
        <xdr:cNvPr id="28569" name="Line 6">
          <a:extLst>
            <a:ext uri="{FF2B5EF4-FFF2-40B4-BE49-F238E27FC236}">
              <a16:creationId xmlns:a16="http://schemas.microsoft.com/office/drawing/2014/main" id="{4F364027-1306-0E11-333D-56CC99A0165A}"/>
            </a:ext>
          </a:extLst>
        </xdr:cNvPr>
        <xdr:cNvSpPr>
          <a:spLocks noChangeShapeType="1"/>
        </xdr:cNvSpPr>
      </xdr:nvSpPr>
      <xdr:spPr bwMode="auto">
        <a:xfrm>
          <a:off x="9067800" y="30723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213360</xdr:rowOff>
    </xdr:from>
    <xdr:to>
      <xdr:col>4</xdr:col>
      <xdr:colOff>449580</xdr:colOff>
      <xdr:row>116</xdr:row>
      <xdr:rowOff>213360</xdr:rowOff>
    </xdr:to>
    <xdr:sp macro="" textlink="">
      <xdr:nvSpPr>
        <xdr:cNvPr id="28570" name="Line 6">
          <a:extLst>
            <a:ext uri="{FF2B5EF4-FFF2-40B4-BE49-F238E27FC236}">
              <a16:creationId xmlns:a16="http://schemas.microsoft.com/office/drawing/2014/main" id="{0348ED9A-EA92-A44F-50FE-715D34FD430D}"/>
            </a:ext>
          </a:extLst>
        </xdr:cNvPr>
        <xdr:cNvSpPr>
          <a:spLocks noChangeShapeType="1"/>
        </xdr:cNvSpPr>
      </xdr:nvSpPr>
      <xdr:spPr bwMode="auto">
        <a:xfrm>
          <a:off x="9075420" y="32392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120</xdr:row>
      <xdr:rowOff>213360</xdr:rowOff>
    </xdr:from>
    <xdr:to>
      <xdr:col>4</xdr:col>
      <xdr:colOff>449580</xdr:colOff>
      <xdr:row>120</xdr:row>
      <xdr:rowOff>213360</xdr:rowOff>
    </xdr:to>
    <xdr:sp macro="" textlink="">
      <xdr:nvSpPr>
        <xdr:cNvPr id="28571" name="Line 6">
          <a:extLst>
            <a:ext uri="{FF2B5EF4-FFF2-40B4-BE49-F238E27FC236}">
              <a16:creationId xmlns:a16="http://schemas.microsoft.com/office/drawing/2014/main" id="{1726A484-92F3-00D5-871C-2243DAEEF190}"/>
            </a:ext>
          </a:extLst>
        </xdr:cNvPr>
        <xdr:cNvSpPr>
          <a:spLocks noChangeShapeType="1"/>
        </xdr:cNvSpPr>
      </xdr:nvSpPr>
      <xdr:spPr bwMode="auto">
        <a:xfrm>
          <a:off x="9075420" y="33390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125</xdr:row>
      <xdr:rowOff>213360</xdr:rowOff>
    </xdr:from>
    <xdr:to>
      <xdr:col>4</xdr:col>
      <xdr:colOff>449580</xdr:colOff>
      <xdr:row>125</xdr:row>
      <xdr:rowOff>213360</xdr:rowOff>
    </xdr:to>
    <xdr:sp macro="" textlink="">
      <xdr:nvSpPr>
        <xdr:cNvPr id="28572" name="Line 6">
          <a:extLst>
            <a:ext uri="{FF2B5EF4-FFF2-40B4-BE49-F238E27FC236}">
              <a16:creationId xmlns:a16="http://schemas.microsoft.com/office/drawing/2014/main" id="{1AFF8C6A-1B1B-ECF5-5C50-D3A6C2F015D8}"/>
            </a:ext>
          </a:extLst>
        </xdr:cNvPr>
        <xdr:cNvSpPr>
          <a:spLocks noChangeShapeType="1"/>
        </xdr:cNvSpPr>
      </xdr:nvSpPr>
      <xdr:spPr bwMode="auto">
        <a:xfrm>
          <a:off x="9075420" y="34579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205740</xdr:rowOff>
    </xdr:from>
    <xdr:to>
      <xdr:col>4</xdr:col>
      <xdr:colOff>449580</xdr:colOff>
      <xdr:row>48</xdr:row>
      <xdr:rowOff>205740</xdr:rowOff>
    </xdr:to>
    <xdr:sp macro="" textlink="">
      <xdr:nvSpPr>
        <xdr:cNvPr id="28573" name="Line 6">
          <a:extLst>
            <a:ext uri="{FF2B5EF4-FFF2-40B4-BE49-F238E27FC236}">
              <a16:creationId xmlns:a16="http://schemas.microsoft.com/office/drawing/2014/main" id="{105EEFFA-5A1D-D4FE-0DCB-54E5B5E82BD5}"/>
            </a:ext>
          </a:extLst>
        </xdr:cNvPr>
        <xdr:cNvSpPr>
          <a:spLocks noChangeShapeType="1"/>
        </xdr:cNvSpPr>
      </xdr:nvSpPr>
      <xdr:spPr bwMode="auto">
        <a:xfrm>
          <a:off x="9075420" y="12451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327660</xdr:rowOff>
    </xdr:from>
    <xdr:to>
      <xdr:col>4</xdr:col>
      <xdr:colOff>449580</xdr:colOff>
      <xdr:row>35</xdr:row>
      <xdr:rowOff>327660</xdr:rowOff>
    </xdr:to>
    <xdr:sp macro="" textlink="">
      <xdr:nvSpPr>
        <xdr:cNvPr id="28574" name="Line 6">
          <a:extLst>
            <a:ext uri="{FF2B5EF4-FFF2-40B4-BE49-F238E27FC236}">
              <a16:creationId xmlns:a16="http://schemas.microsoft.com/office/drawing/2014/main" id="{F3E89CC1-19C6-AACE-787C-0F7BF9C30523}"/>
            </a:ext>
          </a:extLst>
        </xdr:cNvPr>
        <xdr:cNvSpPr>
          <a:spLocks noChangeShapeType="1"/>
        </xdr:cNvSpPr>
      </xdr:nvSpPr>
      <xdr:spPr bwMode="auto">
        <a:xfrm>
          <a:off x="9075420" y="8397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213360</xdr:rowOff>
    </xdr:from>
    <xdr:to>
      <xdr:col>4</xdr:col>
      <xdr:colOff>449580</xdr:colOff>
      <xdr:row>35</xdr:row>
      <xdr:rowOff>213360</xdr:rowOff>
    </xdr:to>
    <xdr:sp macro="" textlink="">
      <xdr:nvSpPr>
        <xdr:cNvPr id="28575" name="Line 6">
          <a:extLst>
            <a:ext uri="{FF2B5EF4-FFF2-40B4-BE49-F238E27FC236}">
              <a16:creationId xmlns:a16="http://schemas.microsoft.com/office/drawing/2014/main" id="{3C170AF6-76AE-6D0B-D7F3-0B4D998A1153}"/>
            </a:ext>
          </a:extLst>
        </xdr:cNvPr>
        <xdr:cNvSpPr>
          <a:spLocks noChangeShapeType="1"/>
        </xdr:cNvSpPr>
      </xdr:nvSpPr>
      <xdr:spPr bwMode="auto">
        <a:xfrm>
          <a:off x="9075420" y="8282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576" name="Line 6">
          <a:extLst>
            <a:ext uri="{FF2B5EF4-FFF2-40B4-BE49-F238E27FC236}">
              <a16:creationId xmlns:a16="http://schemas.microsoft.com/office/drawing/2014/main" id="{64206912-5A12-ADFC-70E0-04CD1C051564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213360</xdr:rowOff>
    </xdr:from>
    <xdr:to>
      <xdr:col>4</xdr:col>
      <xdr:colOff>449580</xdr:colOff>
      <xdr:row>31</xdr:row>
      <xdr:rowOff>213360</xdr:rowOff>
    </xdr:to>
    <xdr:sp macro="" textlink="">
      <xdr:nvSpPr>
        <xdr:cNvPr id="28577" name="Line 6">
          <a:extLst>
            <a:ext uri="{FF2B5EF4-FFF2-40B4-BE49-F238E27FC236}">
              <a16:creationId xmlns:a16="http://schemas.microsoft.com/office/drawing/2014/main" id="{AA0EA74C-E74B-2B43-D2D0-19860CA10200}"/>
            </a:ext>
          </a:extLst>
        </xdr:cNvPr>
        <xdr:cNvSpPr>
          <a:spLocks noChangeShapeType="1"/>
        </xdr:cNvSpPr>
      </xdr:nvSpPr>
      <xdr:spPr bwMode="auto">
        <a:xfrm>
          <a:off x="907542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578" name="Line 6">
          <a:extLst>
            <a:ext uri="{FF2B5EF4-FFF2-40B4-BE49-F238E27FC236}">
              <a16:creationId xmlns:a16="http://schemas.microsoft.com/office/drawing/2014/main" id="{26B979C0-1FBC-D782-6B88-17DF56CC2563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220980</xdr:rowOff>
    </xdr:from>
    <xdr:to>
      <xdr:col>4</xdr:col>
      <xdr:colOff>449580</xdr:colOff>
      <xdr:row>35</xdr:row>
      <xdr:rowOff>220980</xdr:rowOff>
    </xdr:to>
    <xdr:sp macro="" textlink="">
      <xdr:nvSpPr>
        <xdr:cNvPr id="28579" name="Line 6">
          <a:extLst>
            <a:ext uri="{FF2B5EF4-FFF2-40B4-BE49-F238E27FC236}">
              <a16:creationId xmlns:a16="http://schemas.microsoft.com/office/drawing/2014/main" id="{43244877-4B9A-D6E9-930E-A59A16EE870B}"/>
            </a:ext>
          </a:extLst>
        </xdr:cNvPr>
        <xdr:cNvSpPr>
          <a:spLocks noChangeShapeType="1"/>
        </xdr:cNvSpPr>
      </xdr:nvSpPr>
      <xdr:spPr bwMode="auto">
        <a:xfrm>
          <a:off x="9075420" y="829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327660</xdr:rowOff>
    </xdr:from>
    <xdr:to>
      <xdr:col>4</xdr:col>
      <xdr:colOff>449580</xdr:colOff>
      <xdr:row>80</xdr:row>
      <xdr:rowOff>327660</xdr:rowOff>
    </xdr:to>
    <xdr:sp macro="" textlink="">
      <xdr:nvSpPr>
        <xdr:cNvPr id="28580" name="Line 6">
          <a:extLst>
            <a:ext uri="{FF2B5EF4-FFF2-40B4-BE49-F238E27FC236}">
              <a16:creationId xmlns:a16="http://schemas.microsoft.com/office/drawing/2014/main" id="{615E7A9E-3455-F04C-7793-CE5FBE3C17FA}"/>
            </a:ext>
          </a:extLst>
        </xdr:cNvPr>
        <xdr:cNvSpPr>
          <a:spLocks noChangeShapeType="1"/>
        </xdr:cNvSpPr>
      </xdr:nvSpPr>
      <xdr:spPr bwMode="auto">
        <a:xfrm>
          <a:off x="9075420" y="2321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320040</xdr:rowOff>
    </xdr:from>
    <xdr:to>
      <xdr:col>4</xdr:col>
      <xdr:colOff>449580</xdr:colOff>
      <xdr:row>85</xdr:row>
      <xdr:rowOff>320040</xdr:rowOff>
    </xdr:to>
    <xdr:sp macro="" textlink="">
      <xdr:nvSpPr>
        <xdr:cNvPr id="28581" name="Line 6">
          <a:extLst>
            <a:ext uri="{FF2B5EF4-FFF2-40B4-BE49-F238E27FC236}">
              <a16:creationId xmlns:a16="http://schemas.microsoft.com/office/drawing/2014/main" id="{331ECB2E-3501-9102-8378-255CD1729BFF}"/>
            </a:ext>
          </a:extLst>
        </xdr:cNvPr>
        <xdr:cNvSpPr>
          <a:spLocks noChangeShapeType="1"/>
        </xdr:cNvSpPr>
      </xdr:nvSpPr>
      <xdr:spPr bwMode="auto">
        <a:xfrm>
          <a:off x="9075420" y="24551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213360</xdr:rowOff>
    </xdr:from>
    <xdr:to>
      <xdr:col>4</xdr:col>
      <xdr:colOff>449580</xdr:colOff>
      <xdr:row>98</xdr:row>
      <xdr:rowOff>213360</xdr:rowOff>
    </xdr:to>
    <xdr:sp macro="" textlink="">
      <xdr:nvSpPr>
        <xdr:cNvPr id="28582" name="Line 6">
          <a:extLst>
            <a:ext uri="{FF2B5EF4-FFF2-40B4-BE49-F238E27FC236}">
              <a16:creationId xmlns:a16="http://schemas.microsoft.com/office/drawing/2014/main" id="{248AF77C-6369-528D-42D6-E487F4E40022}"/>
            </a:ext>
          </a:extLst>
        </xdr:cNvPr>
        <xdr:cNvSpPr>
          <a:spLocks noChangeShapeType="1"/>
        </xdr:cNvSpPr>
      </xdr:nvSpPr>
      <xdr:spPr bwMode="auto">
        <a:xfrm>
          <a:off x="9075420" y="28148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583" name="Line 6">
          <a:extLst>
            <a:ext uri="{FF2B5EF4-FFF2-40B4-BE49-F238E27FC236}">
              <a16:creationId xmlns:a16="http://schemas.microsoft.com/office/drawing/2014/main" id="{08C6D89D-8943-1098-119C-96A5853BAA7D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449580</xdr:colOff>
      <xdr:row>39</xdr:row>
      <xdr:rowOff>320040</xdr:rowOff>
    </xdr:from>
    <xdr:to>
      <xdr:col>3</xdr:col>
      <xdr:colOff>449580</xdr:colOff>
      <xdr:row>39</xdr:row>
      <xdr:rowOff>320040</xdr:rowOff>
    </xdr:to>
    <xdr:sp macro="" textlink="">
      <xdr:nvSpPr>
        <xdr:cNvPr id="28584" name="Line 6">
          <a:extLst>
            <a:ext uri="{FF2B5EF4-FFF2-40B4-BE49-F238E27FC236}">
              <a16:creationId xmlns:a16="http://schemas.microsoft.com/office/drawing/2014/main" id="{5A95A4CA-9196-118E-6FFC-04ED52AAB961}"/>
            </a:ext>
          </a:extLst>
        </xdr:cNvPr>
        <xdr:cNvSpPr>
          <a:spLocks noChangeShapeType="1"/>
        </xdr:cNvSpPr>
      </xdr:nvSpPr>
      <xdr:spPr bwMode="auto">
        <a:xfrm>
          <a:off x="749046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105</xdr:row>
      <xdr:rowOff>320040</xdr:rowOff>
    </xdr:from>
    <xdr:to>
      <xdr:col>4</xdr:col>
      <xdr:colOff>449580</xdr:colOff>
      <xdr:row>105</xdr:row>
      <xdr:rowOff>320040</xdr:rowOff>
    </xdr:to>
    <xdr:sp macro="" textlink="">
      <xdr:nvSpPr>
        <xdr:cNvPr id="28585" name="Line 6">
          <a:extLst>
            <a:ext uri="{FF2B5EF4-FFF2-40B4-BE49-F238E27FC236}">
              <a16:creationId xmlns:a16="http://schemas.microsoft.com/office/drawing/2014/main" id="{472D7492-D8A0-DA41-567D-53D651CD82D5}"/>
            </a:ext>
          </a:extLst>
        </xdr:cNvPr>
        <xdr:cNvSpPr>
          <a:spLocks noChangeShapeType="1"/>
        </xdr:cNvSpPr>
      </xdr:nvSpPr>
      <xdr:spPr bwMode="auto">
        <a:xfrm>
          <a:off x="9075420" y="2983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125</xdr:row>
      <xdr:rowOff>320040</xdr:rowOff>
    </xdr:from>
    <xdr:to>
      <xdr:col>4</xdr:col>
      <xdr:colOff>449580</xdr:colOff>
      <xdr:row>125</xdr:row>
      <xdr:rowOff>320040</xdr:rowOff>
    </xdr:to>
    <xdr:sp macro="" textlink="">
      <xdr:nvSpPr>
        <xdr:cNvPr id="28586" name="Line 6">
          <a:extLst>
            <a:ext uri="{FF2B5EF4-FFF2-40B4-BE49-F238E27FC236}">
              <a16:creationId xmlns:a16="http://schemas.microsoft.com/office/drawing/2014/main" id="{97186740-5DB1-4B44-DE8A-011387DAC4A0}"/>
            </a:ext>
          </a:extLst>
        </xdr:cNvPr>
        <xdr:cNvSpPr>
          <a:spLocks noChangeShapeType="1"/>
        </xdr:cNvSpPr>
      </xdr:nvSpPr>
      <xdr:spPr bwMode="auto">
        <a:xfrm>
          <a:off x="9075420" y="34686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60</xdr:row>
      <xdr:rowOff>327660</xdr:rowOff>
    </xdr:from>
    <xdr:to>
      <xdr:col>4</xdr:col>
      <xdr:colOff>449580</xdr:colOff>
      <xdr:row>60</xdr:row>
      <xdr:rowOff>327660</xdr:rowOff>
    </xdr:to>
    <xdr:sp macro="" textlink="">
      <xdr:nvSpPr>
        <xdr:cNvPr id="28587" name="Line 6">
          <a:extLst>
            <a:ext uri="{FF2B5EF4-FFF2-40B4-BE49-F238E27FC236}">
              <a16:creationId xmlns:a16="http://schemas.microsoft.com/office/drawing/2014/main" id="{9C20A86E-9F43-AB85-48D6-460486F72A85}"/>
            </a:ext>
          </a:extLst>
        </xdr:cNvPr>
        <xdr:cNvSpPr>
          <a:spLocks noChangeShapeType="1"/>
        </xdr:cNvSpPr>
      </xdr:nvSpPr>
      <xdr:spPr bwMode="auto">
        <a:xfrm>
          <a:off x="9075420" y="168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320040</xdr:rowOff>
    </xdr:from>
    <xdr:to>
      <xdr:col>4</xdr:col>
      <xdr:colOff>449580</xdr:colOff>
      <xdr:row>116</xdr:row>
      <xdr:rowOff>320040</xdr:rowOff>
    </xdr:to>
    <xdr:sp macro="" textlink="">
      <xdr:nvSpPr>
        <xdr:cNvPr id="28588" name="Line 6">
          <a:extLst>
            <a:ext uri="{FF2B5EF4-FFF2-40B4-BE49-F238E27FC236}">
              <a16:creationId xmlns:a16="http://schemas.microsoft.com/office/drawing/2014/main" id="{6839F80C-9A9D-8DA8-CFA2-D774342EE529}"/>
            </a:ext>
          </a:extLst>
        </xdr:cNvPr>
        <xdr:cNvSpPr>
          <a:spLocks noChangeShapeType="1"/>
        </xdr:cNvSpPr>
      </xdr:nvSpPr>
      <xdr:spPr bwMode="auto">
        <a:xfrm>
          <a:off x="9075420" y="3249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54</xdr:row>
      <xdr:rowOff>220980</xdr:rowOff>
    </xdr:from>
    <xdr:to>
      <xdr:col>4</xdr:col>
      <xdr:colOff>449580</xdr:colOff>
      <xdr:row>54</xdr:row>
      <xdr:rowOff>220980</xdr:rowOff>
    </xdr:to>
    <xdr:sp macro="" textlink="">
      <xdr:nvSpPr>
        <xdr:cNvPr id="28589" name="Line 6">
          <a:extLst>
            <a:ext uri="{FF2B5EF4-FFF2-40B4-BE49-F238E27FC236}">
              <a16:creationId xmlns:a16="http://schemas.microsoft.com/office/drawing/2014/main" id="{4A22799B-11DF-2464-8BD9-BAFB1F78D800}"/>
            </a:ext>
          </a:extLst>
        </xdr:cNvPr>
        <xdr:cNvSpPr>
          <a:spLocks noChangeShapeType="1"/>
        </xdr:cNvSpPr>
      </xdr:nvSpPr>
      <xdr:spPr bwMode="auto">
        <a:xfrm>
          <a:off x="9075420" y="14386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77</xdr:row>
      <xdr:rowOff>320040</xdr:rowOff>
    </xdr:from>
    <xdr:to>
      <xdr:col>4</xdr:col>
      <xdr:colOff>449580</xdr:colOff>
      <xdr:row>77</xdr:row>
      <xdr:rowOff>320040</xdr:rowOff>
    </xdr:to>
    <xdr:sp macro="" textlink="">
      <xdr:nvSpPr>
        <xdr:cNvPr id="28590" name="Line 6">
          <a:extLst>
            <a:ext uri="{FF2B5EF4-FFF2-40B4-BE49-F238E27FC236}">
              <a16:creationId xmlns:a16="http://schemas.microsoft.com/office/drawing/2014/main" id="{2D4F36D0-38CC-EA8C-CE54-17DCC2A89FB2}"/>
            </a:ext>
          </a:extLst>
        </xdr:cNvPr>
        <xdr:cNvSpPr>
          <a:spLocks noChangeShapeType="1"/>
        </xdr:cNvSpPr>
      </xdr:nvSpPr>
      <xdr:spPr bwMode="auto">
        <a:xfrm>
          <a:off x="9075420" y="21808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78</xdr:row>
      <xdr:rowOff>320040</xdr:rowOff>
    </xdr:from>
    <xdr:to>
      <xdr:col>4</xdr:col>
      <xdr:colOff>449580</xdr:colOff>
      <xdr:row>78</xdr:row>
      <xdr:rowOff>320040</xdr:rowOff>
    </xdr:to>
    <xdr:sp macro="" textlink="">
      <xdr:nvSpPr>
        <xdr:cNvPr id="28591" name="Line 6">
          <a:extLst>
            <a:ext uri="{FF2B5EF4-FFF2-40B4-BE49-F238E27FC236}">
              <a16:creationId xmlns:a16="http://schemas.microsoft.com/office/drawing/2014/main" id="{61B6FB19-42F7-8458-0FFE-2251DF4EE6BE}"/>
            </a:ext>
          </a:extLst>
        </xdr:cNvPr>
        <xdr:cNvSpPr>
          <a:spLocks noChangeShapeType="1"/>
        </xdr:cNvSpPr>
      </xdr:nvSpPr>
      <xdr:spPr bwMode="auto">
        <a:xfrm>
          <a:off x="9075420" y="2221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78</xdr:row>
      <xdr:rowOff>320040</xdr:rowOff>
    </xdr:from>
    <xdr:to>
      <xdr:col>4</xdr:col>
      <xdr:colOff>449580</xdr:colOff>
      <xdr:row>78</xdr:row>
      <xdr:rowOff>320040</xdr:rowOff>
    </xdr:to>
    <xdr:sp macro="" textlink="">
      <xdr:nvSpPr>
        <xdr:cNvPr id="28592" name="Line 6">
          <a:extLst>
            <a:ext uri="{FF2B5EF4-FFF2-40B4-BE49-F238E27FC236}">
              <a16:creationId xmlns:a16="http://schemas.microsoft.com/office/drawing/2014/main" id="{BACBC20D-3D65-7252-BCD7-13D092996634}"/>
            </a:ext>
          </a:extLst>
        </xdr:cNvPr>
        <xdr:cNvSpPr>
          <a:spLocks noChangeShapeType="1"/>
        </xdr:cNvSpPr>
      </xdr:nvSpPr>
      <xdr:spPr bwMode="auto">
        <a:xfrm>
          <a:off x="9075420" y="2221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120</xdr:row>
      <xdr:rowOff>320040</xdr:rowOff>
    </xdr:from>
    <xdr:to>
      <xdr:col>4</xdr:col>
      <xdr:colOff>449580</xdr:colOff>
      <xdr:row>120</xdr:row>
      <xdr:rowOff>320040</xdr:rowOff>
    </xdr:to>
    <xdr:sp macro="" textlink="">
      <xdr:nvSpPr>
        <xdr:cNvPr id="28593" name="Line 6">
          <a:extLst>
            <a:ext uri="{FF2B5EF4-FFF2-40B4-BE49-F238E27FC236}">
              <a16:creationId xmlns:a16="http://schemas.microsoft.com/office/drawing/2014/main" id="{5A5D94D7-2DF2-C302-B7A2-EABA990C533D}"/>
            </a:ext>
          </a:extLst>
        </xdr:cNvPr>
        <xdr:cNvSpPr>
          <a:spLocks noChangeShapeType="1"/>
        </xdr:cNvSpPr>
      </xdr:nvSpPr>
      <xdr:spPr bwMode="auto">
        <a:xfrm>
          <a:off x="9075420" y="33497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120</xdr:row>
      <xdr:rowOff>320040</xdr:rowOff>
    </xdr:from>
    <xdr:to>
      <xdr:col>4</xdr:col>
      <xdr:colOff>449580</xdr:colOff>
      <xdr:row>120</xdr:row>
      <xdr:rowOff>320040</xdr:rowOff>
    </xdr:to>
    <xdr:sp macro="" textlink="">
      <xdr:nvSpPr>
        <xdr:cNvPr id="28594" name="Line 6">
          <a:extLst>
            <a:ext uri="{FF2B5EF4-FFF2-40B4-BE49-F238E27FC236}">
              <a16:creationId xmlns:a16="http://schemas.microsoft.com/office/drawing/2014/main" id="{C0F5150C-0D98-57CA-492B-2B3A357DAAF4}"/>
            </a:ext>
          </a:extLst>
        </xdr:cNvPr>
        <xdr:cNvSpPr>
          <a:spLocks noChangeShapeType="1"/>
        </xdr:cNvSpPr>
      </xdr:nvSpPr>
      <xdr:spPr bwMode="auto">
        <a:xfrm>
          <a:off x="9075420" y="33497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457200</xdr:colOff>
      <xdr:row>109</xdr:row>
      <xdr:rowOff>137160</xdr:rowOff>
    </xdr:from>
    <xdr:to>
      <xdr:col>4</xdr:col>
      <xdr:colOff>457200</xdr:colOff>
      <xdr:row>109</xdr:row>
      <xdr:rowOff>137160</xdr:rowOff>
    </xdr:to>
    <xdr:sp macro="" textlink="">
      <xdr:nvSpPr>
        <xdr:cNvPr id="28595" name="Line 6">
          <a:extLst>
            <a:ext uri="{FF2B5EF4-FFF2-40B4-BE49-F238E27FC236}">
              <a16:creationId xmlns:a16="http://schemas.microsoft.com/office/drawing/2014/main" id="{F9D4832F-D17B-BE1B-A621-96A6A72F6B3D}"/>
            </a:ext>
          </a:extLst>
        </xdr:cNvPr>
        <xdr:cNvSpPr>
          <a:spLocks noChangeShapeType="1"/>
        </xdr:cNvSpPr>
      </xdr:nvSpPr>
      <xdr:spPr bwMode="auto">
        <a:xfrm>
          <a:off x="9083040" y="30647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96" name="Line 6">
          <a:extLst>
            <a:ext uri="{FF2B5EF4-FFF2-40B4-BE49-F238E27FC236}">
              <a16:creationId xmlns:a16="http://schemas.microsoft.com/office/drawing/2014/main" id="{BE804333-FF2B-28C4-484A-861185081750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97" name="Line 6">
          <a:extLst>
            <a:ext uri="{FF2B5EF4-FFF2-40B4-BE49-F238E27FC236}">
              <a16:creationId xmlns:a16="http://schemas.microsoft.com/office/drawing/2014/main" id="{0FC14681-0F07-52AE-851F-E6FDCD24EEBA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98" name="Line 6">
          <a:extLst>
            <a:ext uri="{FF2B5EF4-FFF2-40B4-BE49-F238E27FC236}">
              <a16:creationId xmlns:a16="http://schemas.microsoft.com/office/drawing/2014/main" id="{9BBE114C-164C-8F0D-7153-9840197C2A20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599" name="Line 6">
          <a:extLst>
            <a:ext uri="{FF2B5EF4-FFF2-40B4-BE49-F238E27FC236}">
              <a16:creationId xmlns:a16="http://schemas.microsoft.com/office/drawing/2014/main" id="{6027760D-F1E4-0FA4-6A06-460F82443903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320040</xdr:rowOff>
    </xdr:from>
    <xdr:to>
      <xdr:col>4</xdr:col>
      <xdr:colOff>449580</xdr:colOff>
      <xdr:row>73</xdr:row>
      <xdr:rowOff>320040</xdr:rowOff>
    </xdr:to>
    <xdr:sp macro="" textlink="">
      <xdr:nvSpPr>
        <xdr:cNvPr id="28600" name="Line 6">
          <a:extLst>
            <a:ext uri="{FF2B5EF4-FFF2-40B4-BE49-F238E27FC236}">
              <a16:creationId xmlns:a16="http://schemas.microsoft.com/office/drawing/2014/main" id="{15397A0B-71A7-47C6-6C26-FA703406B757}"/>
            </a:ext>
          </a:extLst>
        </xdr:cNvPr>
        <xdr:cNvSpPr>
          <a:spLocks noChangeShapeType="1"/>
        </xdr:cNvSpPr>
      </xdr:nvSpPr>
      <xdr:spPr bwMode="auto">
        <a:xfrm>
          <a:off x="9075420" y="2023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1" name="Line 6">
          <a:extLst>
            <a:ext uri="{FF2B5EF4-FFF2-40B4-BE49-F238E27FC236}">
              <a16:creationId xmlns:a16="http://schemas.microsoft.com/office/drawing/2014/main" id="{1162C755-2EB2-7756-3907-E57EAB8B1B34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2" name="Line 6">
          <a:extLst>
            <a:ext uri="{FF2B5EF4-FFF2-40B4-BE49-F238E27FC236}">
              <a16:creationId xmlns:a16="http://schemas.microsoft.com/office/drawing/2014/main" id="{2A55DAE8-EBD7-5E3C-69BA-BB6B4F196AD0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3" name="Line 6">
          <a:extLst>
            <a:ext uri="{FF2B5EF4-FFF2-40B4-BE49-F238E27FC236}">
              <a16:creationId xmlns:a16="http://schemas.microsoft.com/office/drawing/2014/main" id="{8C02474F-F835-63A8-A733-AC43BCB207E2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4" name="Line 6">
          <a:extLst>
            <a:ext uri="{FF2B5EF4-FFF2-40B4-BE49-F238E27FC236}">
              <a16:creationId xmlns:a16="http://schemas.microsoft.com/office/drawing/2014/main" id="{0EDBA201-CFFF-5ECF-FEB1-C36DA39738EA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5" name="Line 6">
          <a:extLst>
            <a:ext uri="{FF2B5EF4-FFF2-40B4-BE49-F238E27FC236}">
              <a16:creationId xmlns:a16="http://schemas.microsoft.com/office/drawing/2014/main" id="{4D96F802-0130-EF23-12B6-77B51553769A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6" name="Line 6">
          <a:extLst>
            <a:ext uri="{FF2B5EF4-FFF2-40B4-BE49-F238E27FC236}">
              <a16:creationId xmlns:a16="http://schemas.microsoft.com/office/drawing/2014/main" id="{30E86C27-6380-421C-D209-18303FBAD39F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7" name="Line 6">
          <a:extLst>
            <a:ext uri="{FF2B5EF4-FFF2-40B4-BE49-F238E27FC236}">
              <a16:creationId xmlns:a16="http://schemas.microsoft.com/office/drawing/2014/main" id="{CE036418-F020-9227-908D-118567866175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27</xdr:row>
      <xdr:rowOff>320040</xdr:rowOff>
    </xdr:from>
    <xdr:to>
      <xdr:col>4</xdr:col>
      <xdr:colOff>449580</xdr:colOff>
      <xdr:row>27</xdr:row>
      <xdr:rowOff>320040</xdr:rowOff>
    </xdr:to>
    <xdr:sp macro="" textlink="">
      <xdr:nvSpPr>
        <xdr:cNvPr id="28608" name="Line 6">
          <a:extLst>
            <a:ext uri="{FF2B5EF4-FFF2-40B4-BE49-F238E27FC236}">
              <a16:creationId xmlns:a16="http://schemas.microsoft.com/office/drawing/2014/main" id="{735D4532-9DB9-4A3A-18AB-B3657D6AE45F}"/>
            </a:ext>
          </a:extLst>
        </xdr:cNvPr>
        <xdr:cNvSpPr>
          <a:spLocks noChangeShapeType="1"/>
        </xdr:cNvSpPr>
      </xdr:nvSpPr>
      <xdr:spPr bwMode="auto">
        <a:xfrm>
          <a:off x="9075420" y="58978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320040</xdr:rowOff>
    </xdr:from>
    <xdr:to>
      <xdr:col>4</xdr:col>
      <xdr:colOff>449580</xdr:colOff>
      <xdr:row>31</xdr:row>
      <xdr:rowOff>320040</xdr:rowOff>
    </xdr:to>
    <xdr:sp macro="" textlink="">
      <xdr:nvSpPr>
        <xdr:cNvPr id="28609" name="Line 6">
          <a:extLst>
            <a:ext uri="{FF2B5EF4-FFF2-40B4-BE49-F238E27FC236}">
              <a16:creationId xmlns:a16="http://schemas.microsoft.com/office/drawing/2014/main" id="{57D3DE9F-07F8-777A-6AB7-D984EBF8B1E5}"/>
            </a:ext>
          </a:extLst>
        </xdr:cNvPr>
        <xdr:cNvSpPr>
          <a:spLocks noChangeShapeType="1"/>
        </xdr:cNvSpPr>
      </xdr:nvSpPr>
      <xdr:spPr bwMode="auto">
        <a:xfrm>
          <a:off x="9075420" y="7231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610" name="Line 6">
          <a:extLst>
            <a:ext uri="{FF2B5EF4-FFF2-40B4-BE49-F238E27FC236}">
              <a16:creationId xmlns:a16="http://schemas.microsoft.com/office/drawing/2014/main" id="{2FC87470-CD4E-6301-F97A-E87ED5419341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205740</xdr:rowOff>
    </xdr:from>
    <xdr:to>
      <xdr:col>4</xdr:col>
      <xdr:colOff>449580</xdr:colOff>
      <xdr:row>48</xdr:row>
      <xdr:rowOff>205740</xdr:rowOff>
    </xdr:to>
    <xdr:sp macro="" textlink="">
      <xdr:nvSpPr>
        <xdr:cNvPr id="28611" name="Line 6">
          <a:extLst>
            <a:ext uri="{FF2B5EF4-FFF2-40B4-BE49-F238E27FC236}">
              <a16:creationId xmlns:a16="http://schemas.microsoft.com/office/drawing/2014/main" id="{B41B97D8-2214-27EA-13C9-4C30040DE5CA}"/>
            </a:ext>
          </a:extLst>
        </xdr:cNvPr>
        <xdr:cNvSpPr>
          <a:spLocks noChangeShapeType="1"/>
        </xdr:cNvSpPr>
      </xdr:nvSpPr>
      <xdr:spPr bwMode="auto">
        <a:xfrm>
          <a:off x="9075420" y="12451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320040</xdr:rowOff>
    </xdr:from>
    <xdr:to>
      <xdr:col>4</xdr:col>
      <xdr:colOff>449580</xdr:colOff>
      <xdr:row>48</xdr:row>
      <xdr:rowOff>320040</xdr:rowOff>
    </xdr:to>
    <xdr:sp macro="" textlink="">
      <xdr:nvSpPr>
        <xdr:cNvPr id="28612" name="Line 6">
          <a:extLst>
            <a:ext uri="{FF2B5EF4-FFF2-40B4-BE49-F238E27FC236}">
              <a16:creationId xmlns:a16="http://schemas.microsoft.com/office/drawing/2014/main" id="{D54B1208-FD70-E21C-175B-6AA230E06AB2}"/>
            </a:ext>
          </a:extLst>
        </xdr:cNvPr>
        <xdr:cNvSpPr>
          <a:spLocks noChangeShapeType="1"/>
        </xdr:cNvSpPr>
      </xdr:nvSpPr>
      <xdr:spPr bwMode="auto">
        <a:xfrm>
          <a:off x="9075420" y="12565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213360</xdr:rowOff>
    </xdr:from>
    <xdr:to>
      <xdr:col>4</xdr:col>
      <xdr:colOff>449580</xdr:colOff>
      <xdr:row>39</xdr:row>
      <xdr:rowOff>213360</xdr:rowOff>
    </xdr:to>
    <xdr:sp macro="" textlink="">
      <xdr:nvSpPr>
        <xdr:cNvPr id="28613" name="Line 6">
          <a:extLst>
            <a:ext uri="{FF2B5EF4-FFF2-40B4-BE49-F238E27FC236}">
              <a16:creationId xmlns:a16="http://schemas.microsoft.com/office/drawing/2014/main" id="{6E38BFBD-9A96-04B1-5C03-DD6413DB3B2B}"/>
            </a:ext>
          </a:extLst>
        </xdr:cNvPr>
        <xdr:cNvSpPr>
          <a:spLocks noChangeShapeType="1"/>
        </xdr:cNvSpPr>
      </xdr:nvSpPr>
      <xdr:spPr bwMode="auto">
        <a:xfrm>
          <a:off x="9075420" y="96240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48</xdr:row>
      <xdr:rowOff>205740</xdr:rowOff>
    </xdr:from>
    <xdr:to>
      <xdr:col>4</xdr:col>
      <xdr:colOff>449580</xdr:colOff>
      <xdr:row>48</xdr:row>
      <xdr:rowOff>205740</xdr:rowOff>
    </xdr:to>
    <xdr:sp macro="" textlink="">
      <xdr:nvSpPr>
        <xdr:cNvPr id="28614" name="Line 6">
          <a:extLst>
            <a:ext uri="{FF2B5EF4-FFF2-40B4-BE49-F238E27FC236}">
              <a16:creationId xmlns:a16="http://schemas.microsoft.com/office/drawing/2014/main" id="{7B2FCC49-7159-3CAC-412C-2EEA08FCC442}"/>
            </a:ext>
          </a:extLst>
        </xdr:cNvPr>
        <xdr:cNvSpPr>
          <a:spLocks noChangeShapeType="1"/>
        </xdr:cNvSpPr>
      </xdr:nvSpPr>
      <xdr:spPr bwMode="auto">
        <a:xfrm>
          <a:off x="9075420" y="12451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327660</xdr:rowOff>
    </xdr:from>
    <xdr:to>
      <xdr:col>4</xdr:col>
      <xdr:colOff>449580</xdr:colOff>
      <xdr:row>35</xdr:row>
      <xdr:rowOff>327660</xdr:rowOff>
    </xdr:to>
    <xdr:sp macro="" textlink="">
      <xdr:nvSpPr>
        <xdr:cNvPr id="28615" name="Line 6">
          <a:extLst>
            <a:ext uri="{FF2B5EF4-FFF2-40B4-BE49-F238E27FC236}">
              <a16:creationId xmlns:a16="http://schemas.microsoft.com/office/drawing/2014/main" id="{7779FECD-DD7F-6ADB-FBE4-7F06EF494479}"/>
            </a:ext>
          </a:extLst>
        </xdr:cNvPr>
        <xdr:cNvSpPr>
          <a:spLocks noChangeShapeType="1"/>
        </xdr:cNvSpPr>
      </xdr:nvSpPr>
      <xdr:spPr bwMode="auto">
        <a:xfrm>
          <a:off x="9075420" y="83972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213360</xdr:rowOff>
    </xdr:from>
    <xdr:to>
      <xdr:col>4</xdr:col>
      <xdr:colOff>449580</xdr:colOff>
      <xdr:row>35</xdr:row>
      <xdr:rowOff>213360</xdr:rowOff>
    </xdr:to>
    <xdr:sp macro="" textlink="">
      <xdr:nvSpPr>
        <xdr:cNvPr id="28616" name="Line 6">
          <a:extLst>
            <a:ext uri="{FF2B5EF4-FFF2-40B4-BE49-F238E27FC236}">
              <a16:creationId xmlns:a16="http://schemas.microsoft.com/office/drawing/2014/main" id="{D6480922-87BC-FEB7-3A09-E1784ED4B989}"/>
            </a:ext>
          </a:extLst>
        </xdr:cNvPr>
        <xdr:cNvSpPr>
          <a:spLocks noChangeShapeType="1"/>
        </xdr:cNvSpPr>
      </xdr:nvSpPr>
      <xdr:spPr bwMode="auto">
        <a:xfrm>
          <a:off x="9075420" y="82829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31</xdr:row>
      <xdr:rowOff>213360</xdr:rowOff>
    </xdr:from>
    <xdr:to>
      <xdr:col>4</xdr:col>
      <xdr:colOff>449580</xdr:colOff>
      <xdr:row>31</xdr:row>
      <xdr:rowOff>213360</xdr:rowOff>
    </xdr:to>
    <xdr:sp macro="" textlink="">
      <xdr:nvSpPr>
        <xdr:cNvPr id="28617" name="Line 6">
          <a:extLst>
            <a:ext uri="{FF2B5EF4-FFF2-40B4-BE49-F238E27FC236}">
              <a16:creationId xmlns:a16="http://schemas.microsoft.com/office/drawing/2014/main" id="{410E6F11-D6D2-DF1F-F58F-76F89DE3B499}"/>
            </a:ext>
          </a:extLst>
        </xdr:cNvPr>
        <xdr:cNvSpPr>
          <a:spLocks noChangeShapeType="1"/>
        </xdr:cNvSpPr>
      </xdr:nvSpPr>
      <xdr:spPr bwMode="auto">
        <a:xfrm>
          <a:off x="9075420" y="712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618" name="Line 6">
          <a:extLst>
            <a:ext uri="{FF2B5EF4-FFF2-40B4-BE49-F238E27FC236}">
              <a16:creationId xmlns:a16="http://schemas.microsoft.com/office/drawing/2014/main" id="{5F630A27-22B4-5A29-8013-C32F6D5F1EF8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35</xdr:row>
      <xdr:rowOff>220980</xdr:rowOff>
    </xdr:from>
    <xdr:to>
      <xdr:col>4</xdr:col>
      <xdr:colOff>449580</xdr:colOff>
      <xdr:row>35</xdr:row>
      <xdr:rowOff>220980</xdr:rowOff>
    </xdr:to>
    <xdr:sp macro="" textlink="">
      <xdr:nvSpPr>
        <xdr:cNvPr id="28619" name="Line 6">
          <a:extLst>
            <a:ext uri="{FF2B5EF4-FFF2-40B4-BE49-F238E27FC236}">
              <a16:creationId xmlns:a16="http://schemas.microsoft.com/office/drawing/2014/main" id="{88312671-5245-72BB-7139-4DB4542348B8}"/>
            </a:ext>
          </a:extLst>
        </xdr:cNvPr>
        <xdr:cNvSpPr>
          <a:spLocks noChangeShapeType="1"/>
        </xdr:cNvSpPr>
      </xdr:nvSpPr>
      <xdr:spPr bwMode="auto">
        <a:xfrm>
          <a:off x="9075420" y="829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39</xdr:row>
      <xdr:rowOff>320040</xdr:rowOff>
    </xdr:from>
    <xdr:to>
      <xdr:col>4</xdr:col>
      <xdr:colOff>449580</xdr:colOff>
      <xdr:row>39</xdr:row>
      <xdr:rowOff>320040</xdr:rowOff>
    </xdr:to>
    <xdr:sp macro="" textlink="">
      <xdr:nvSpPr>
        <xdr:cNvPr id="28620" name="Line 6">
          <a:extLst>
            <a:ext uri="{FF2B5EF4-FFF2-40B4-BE49-F238E27FC236}">
              <a16:creationId xmlns:a16="http://schemas.microsoft.com/office/drawing/2014/main" id="{80C96064-BF22-B2A9-237B-0BEC13393496}"/>
            </a:ext>
          </a:extLst>
        </xdr:cNvPr>
        <xdr:cNvSpPr>
          <a:spLocks noChangeShapeType="1"/>
        </xdr:cNvSpPr>
      </xdr:nvSpPr>
      <xdr:spPr bwMode="auto">
        <a:xfrm>
          <a:off x="9075420" y="9730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54</xdr:row>
      <xdr:rowOff>320040</xdr:rowOff>
    </xdr:from>
    <xdr:to>
      <xdr:col>4</xdr:col>
      <xdr:colOff>449580</xdr:colOff>
      <xdr:row>54</xdr:row>
      <xdr:rowOff>320040</xdr:rowOff>
    </xdr:to>
    <xdr:sp macro="" textlink="">
      <xdr:nvSpPr>
        <xdr:cNvPr id="28621" name="Line 6">
          <a:extLst>
            <a:ext uri="{FF2B5EF4-FFF2-40B4-BE49-F238E27FC236}">
              <a16:creationId xmlns:a16="http://schemas.microsoft.com/office/drawing/2014/main" id="{47D49ADE-A40D-57E1-7CF2-1A87D2AC5435}"/>
            </a:ext>
          </a:extLst>
        </xdr:cNvPr>
        <xdr:cNvSpPr>
          <a:spLocks noChangeShapeType="1"/>
        </xdr:cNvSpPr>
      </xdr:nvSpPr>
      <xdr:spPr bwMode="auto">
        <a:xfrm>
          <a:off x="9075420" y="14485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60</xdr:row>
      <xdr:rowOff>327660</xdr:rowOff>
    </xdr:from>
    <xdr:to>
      <xdr:col>4</xdr:col>
      <xdr:colOff>449580</xdr:colOff>
      <xdr:row>60</xdr:row>
      <xdr:rowOff>327660</xdr:rowOff>
    </xdr:to>
    <xdr:sp macro="" textlink="">
      <xdr:nvSpPr>
        <xdr:cNvPr id="28622" name="Line 6">
          <a:extLst>
            <a:ext uri="{FF2B5EF4-FFF2-40B4-BE49-F238E27FC236}">
              <a16:creationId xmlns:a16="http://schemas.microsoft.com/office/drawing/2014/main" id="{D2456C76-5716-B26E-ECDB-C9563F962029}"/>
            </a:ext>
          </a:extLst>
        </xdr:cNvPr>
        <xdr:cNvSpPr>
          <a:spLocks noChangeShapeType="1"/>
        </xdr:cNvSpPr>
      </xdr:nvSpPr>
      <xdr:spPr bwMode="auto">
        <a:xfrm>
          <a:off x="9075420" y="168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64</xdr:row>
      <xdr:rowOff>327660</xdr:rowOff>
    </xdr:from>
    <xdr:to>
      <xdr:col>4</xdr:col>
      <xdr:colOff>449580</xdr:colOff>
      <xdr:row>64</xdr:row>
      <xdr:rowOff>327660</xdr:rowOff>
    </xdr:to>
    <xdr:sp macro="" textlink="">
      <xdr:nvSpPr>
        <xdr:cNvPr id="28623" name="Line 6">
          <a:extLst>
            <a:ext uri="{FF2B5EF4-FFF2-40B4-BE49-F238E27FC236}">
              <a16:creationId xmlns:a16="http://schemas.microsoft.com/office/drawing/2014/main" id="{BDDDB070-06D1-8194-2395-0CF43EDCEE8D}"/>
            </a:ext>
          </a:extLst>
        </xdr:cNvPr>
        <xdr:cNvSpPr>
          <a:spLocks noChangeShapeType="1"/>
        </xdr:cNvSpPr>
      </xdr:nvSpPr>
      <xdr:spPr bwMode="auto">
        <a:xfrm>
          <a:off x="9075420" y="180517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24" name="Line 6">
          <a:extLst>
            <a:ext uri="{FF2B5EF4-FFF2-40B4-BE49-F238E27FC236}">
              <a16:creationId xmlns:a16="http://schemas.microsoft.com/office/drawing/2014/main" id="{77970E29-0848-CAD0-9912-E8385F4C9CB4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25" name="Line 6">
          <a:extLst>
            <a:ext uri="{FF2B5EF4-FFF2-40B4-BE49-F238E27FC236}">
              <a16:creationId xmlns:a16="http://schemas.microsoft.com/office/drawing/2014/main" id="{2E42F630-C344-7D6E-B3AD-06A24163283E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320040</xdr:rowOff>
    </xdr:from>
    <xdr:to>
      <xdr:col>4</xdr:col>
      <xdr:colOff>449580</xdr:colOff>
      <xdr:row>73</xdr:row>
      <xdr:rowOff>320040</xdr:rowOff>
    </xdr:to>
    <xdr:sp macro="" textlink="">
      <xdr:nvSpPr>
        <xdr:cNvPr id="28626" name="Line 6">
          <a:extLst>
            <a:ext uri="{FF2B5EF4-FFF2-40B4-BE49-F238E27FC236}">
              <a16:creationId xmlns:a16="http://schemas.microsoft.com/office/drawing/2014/main" id="{D46F16FD-B725-233A-7DCA-92401AB3F0DD}"/>
            </a:ext>
          </a:extLst>
        </xdr:cNvPr>
        <xdr:cNvSpPr>
          <a:spLocks noChangeShapeType="1"/>
        </xdr:cNvSpPr>
      </xdr:nvSpPr>
      <xdr:spPr bwMode="auto">
        <a:xfrm>
          <a:off x="9075420" y="2023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64</xdr:row>
      <xdr:rowOff>213360</xdr:rowOff>
    </xdr:from>
    <xdr:to>
      <xdr:col>4</xdr:col>
      <xdr:colOff>449580</xdr:colOff>
      <xdr:row>64</xdr:row>
      <xdr:rowOff>213360</xdr:rowOff>
    </xdr:to>
    <xdr:sp macro="" textlink="">
      <xdr:nvSpPr>
        <xdr:cNvPr id="28627" name="Line 6">
          <a:extLst>
            <a:ext uri="{FF2B5EF4-FFF2-40B4-BE49-F238E27FC236}">
              <a16:creationId xmlns:a16="http://schemas.microsoft.com/office/drawing/2014/main" id="{AE1252C6-66B6-2385-473D-C16ADCB0CA1F}"/>
            </a:ext>
          </a:extLst>
        </xdr:cNvPr>
        <xdr:cNvSpPr>
          <a:spLocks noChangeShapeType="1"/>
        </xdr:cNvSpPr>
      </xdr:nvSpPr>
      <xdr:spPr bwMode="auto">
        <a:xfrm>
          <a:off x="9075420" y="17937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213360</xdr:rowOff>
    </xdr:from>
    <xdr:to>
      <xdr:col>4</xdr:col>
      <xdr:colOff>449580</xdr:colOff>
      <xdr:row>68</xdr:row>
      <xdr:rowOff>213360</xdr:rowOff>
    </xdr:to>
    <xdr:sp macro="" textlink="">
      <xdr:nvSpPr>
        <xdr:cNvPr id="28628" name="Line 6">
          <a:extLst>
            <a:ext uri="{FF2B5EF4-FFF2-40B4-BE49-F238E27FC236}">
              <a16:creationId xmlns:a16="http://schemas.microsoft.com/office/drawing/2014/main" id="{2E813C1F-F195-EB85-7A6F-633ED2C36572}"/>
            </a:ext>
          </a:extLst>
        </xdr:cNvPr>
        <xdr:cNvSpPr>
          <a:spLocks noChangeShapeType="1"/>
        </xdr:cNvSpPr>
      </xdr:nvSpPr>
      <xdr:spPr bwMode="auto">
        <a:xfrm>
          <a:off x="9075420" y="1893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220980</xdr:rowOff>
    </xdr:from>
    <xdr:to>
      <xdr:col>4</xdr:col>
      <xdr:colOff>449580</xdr:colOff>
      <xdr:row>73</xdr:row>
      <xdr:rowOff>220980</xdr:rowOff>
    </xdr:to>
    <xdr:sp macro="" textlink="">
      <xdr:nvSpPr>
        <xdr:cNvPr id="28629" name="Line 6">
          <a:extLst>
            <a:ext uri="{FF2B5EF4-FFF2-40B4-BE49-F238E27FC236}">
              <a16:creationId xmlns:a16="http://schemas.microsoft.com/office/drawing/2014/main" id="{65BAF7FE-5035-335B-2CE2-EAD81E6E0671}"/>
            </a:ext>
          </a:extLst>
        </xdr:cNvPr>
        <xdr:cNvSpPr>
          <a:spLocks noChangeShapeType="1"/>
        </xdr:cNvSpPr>
      </xdr:nvSpPr>
      <xdr:spPr bwMode="auto">
        <a:xfrm>
          <a:off x="9075420" y="201320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60</xdr:row>
      <xdr:rowOff>327660</xdr:rowOff>
    </xdr:from>
    <xdr:to>
      <xdr:col>4</xdr:col>
      <xdr:colOff>449580</xdr:colOff>
      <xdr:row>60</xdr:row>
      <xdr:rowOff>327660</xdr:rowOff>
    </xdr:to>
    <xdr:sp macro="" textlink="">
      <xdr:nvSpPr>
        <xdr:cNvPr id="28630" name="Line 6">
          <a:extLst>
            <a:ext uri="{FF2B5EF4-FFF2-40B4-BE49-F238E27FC236}">
              <a16:creationId xmlns:a16="http://schemas.microsoft.com/office/drawing/2014/main" id="{13DF80BF-383C-2025-0547-BA48FC97C1F3}"/>
            </a:ext>
          </a:extLst>
        </xdr:cNvPr>
        <xdr:cNvSpPr>
          <a:spLocks noChangeShapeType="1"/>
        </xdr:cNvSpPr>
      </xdr:nvSpPr>
      <xdr:spPr bwMode="auto">
        <a:xfrm>
          <a:off x="9075420" y="16840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54</xdr:row>
      <xdr:rowOff>220980</xdr:rowOff>
    </xdr:from>
    <xdr:to>
      <xdr:col>4</xdr:col>
      <xdr:colOff>449580</xdr:colOff>
      <xdr:row>54</xdr:row>
      <xdr:rowOff>220980</xdr:rowOff>
    </xdr:to>
    <xdr:sp macro="" textlink="">
      <xdr:nvSpPr>
        <xdr:cNvPr id="28631" name="Line 6">
          <a:extLst>
            <a:ext uri="{FF2B5EF4-FFF2-40B4-BE49-F238E27FC236}">
              <a16:creationId xmlns:a16="http://schemas.microsoft.com/office/drawing/2014/main" id="{9C58E778-B87D-403A-72D6-E370A28EBD1B}"/>
            </a:ext>
          </a:extLst>
        </xdr:cNvPr>
        <xdr:cNvSpPr>
          <a:spLocks noChangeShapeType="1"/>
        </xdr:cNvSpPr>
      </xdr:nvSpPr>
      <xdr:spPr bwMode="auto">
        <a:xfrm>
          <a:off x="9075420" y="14386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32" name="Line 6">
          <a:extLst>
            <a:ext uri="{FF2B5EF4-FFF2-40B4-BE49-F238E27FC236}">
              <a16:creationId xmlns:a16="http://schemas.microsoft.com/office/drawing/2014/main" id="{95907EDC-87F4-18F4-CE64-87617CD677C0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33" name="Line 6">
          <a:extLst>
            <a:ext uri="{FF2B5EF4-FFF2-40B4-BE49-F238E27FC236}">
              <a16:creationId xmlns:a16="http://schemas.microsoft.com/office/drawing/2014/main" id="{EAE6F282-E700-52AD-E663-6954CAAA2AC4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34" name="Line 6">
          <a:extLst>
            <a:ext uri="{FF2B5EF4-FFF2-40B4-BE49-F238E27FC236}">
              <a16:creationId xmlns:a16="http://schemas.microsoft.com/office/drawing/2014/main" id="{B1C3463F-552A-2A3E-2C4E-8A90EE53E71F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68</xdr:row>
      <xdr:rowOff>320040</xdr:rowOff>
    </xdr:from>
    <xdr:to>
      <xdr:col>4</xdr:col>
      <xdr:colOff>449580</xdr:colOff>
      <xdr:row>68</xdr:row>
      <xdr:rowOff>320040</xdr:rowOff>
    </xdr:to>
    <xdr:sp macro="" textlink="">
      <xdr:nvSpPr>
        <xdr:cNvPr id="28635" name="Line 6">
          <a:extLst>
            <a:ext uri="{FF2B5EF4-FFF2-40B4-BE49-F238E27FC236}">
              <a16:creationId xmlns:a16="http://schemas.microsoft.com/office/drawing/2014/main" id="{98DE10C7-185B-0BBD-98CA-4F2D068F173C}"/>
            </a:ext>
          </a:extLst>
        </xdr:cNvPr>
        <xdr:cNvSpPr>
          <a:spLocks noChangeShapeType="1"/>
        </xdr:cNvSpPr>
      </xdr:nvSpPr>
      <xdr:spPr bwMode="auto">
        <a:xfrm>
          <a:off x="9075420" y="190423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73</xdr:row>
      <xdr:rowOff>320040</xdr:rowOff>
    </xdr:from>
    <xdr:to>
      <xdr:col>4</xdr:col>
      <xdr:colOff>449580</xdr:colOff>
      <xdr:row>73</xdr:row>
      <xdr:rowOff>320040</xdr:rowOff>
    </xdr:to>
    <xdr:sp macro="" textlink="">
      <xdr:nvSpPr>
        <xdr:cNvPr id="28636" name="Line 6">
          <a:extLst>
            <a:ext uri="{FF2B5EF4-FFF2-40B4-BE49-F238E27FC236}">
              <a16:creationId xmlns:a16="http://schemas.microsoft.com/office/drawing/2014/main" id="{E0F63315-7FB3-0145-2D9D-7664C8E6DFD1}"/>
            </a:ext>
          </a:extLst>
        </xdr:cNvPr>
        <xdr:cNvSpPr>
          <a:spLocks noChangeShapeType="1"/>
        </xdr:cNvSpPr>
      </xdr:nvSpPr>
      <xdr:spPr bwMode="auto">
        <a:xfrm>
          <a:off x="9075420" y="20231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327660</xdr:rowOff>
    </xdr:from>
    <xdr:to>
      <xdr:col>4</xdr:col>
      <xdr:colOff>449580</xdr:colOff>
      <xdr:row>80</xdr:row>
      <xdr:rowOff>327660</xdr:rowOff>
    </xdr:to>
    <xdr:sp macro="" textlink="">
      <xdr:nvSpPr>
        <xdr:cNvPr id="28637" name="Line 6">
          <a:extLst>
            <a:ext uri="{FF2B5EF4-FFF2-40B4-BE49-F238E27FC236}">
              <a16:creationId xmlns:a16="http://schemas.microsoft.com/office/drawing/2014/main" id="{75CFEF84-831F-4A1C-6779-BA209B76C739}"/>
            </a:ext>
          </a:extLst>
        </xdr:cNvPr>
        <xdr:cNvSpPr>
          <a:spLocks noChangeShapeType="1"/>
        </xdr:cNvSpPr>
      </xdr:nvSpPr>
      <xdr:spPr bwMode="auto">
        <a:xfrm>
          <a:off x="9075420" y="2321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480060</xdr:rowOff>
    </xdr:from>
    <xdr:to>
      <xdr:col>4</xdr:col>
      <xdr:colOff>449580</xdr:colOff>
      <xdr:row>85</xdr:row>
      <xdr:rowOff>480060</xdr:rowOff>
    </xdr:to>
    <xdr:sp macro="" textlink="">
      <xdr:nvSpPr>
        <xdr:cNvPr id="28638" name="Line 6">
          <a:extLst>
            <a:ext uri="{FF2B5EF4-FFF2-40B4-BE49-F238E27FC236}">
              <a16:creationId xmlns:a16="http://schemas.microsoft.com/office/drawing/2014/main" id="{67192FBE-DC65-BA60-9B1E-C83E91241CFD}"/>
            </a:ext>
          </a:extLst>
        </xdr:cNvPr>
        <xdr:cNvSpPr>
          <a:spLocks noChangeShapeType="1"/>
        </xdr:cNvSpPr>
      </xdr:nvSpPr>
      <xdr:spPr bwMode="auto">
        <a:xfrm>
          <a:off x="9075420" y="24627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93</xdr:row>
      <xdr:rowOff>320040</xdr:rowOff>
    </xdr:from>
    <xdr:to>
      <xdr:col>4</xdr:col>
      <xdr:colOff>449580</xdr:colOff>
      <xdr:row>93</xdr:row>
      <xdr:rowOff>320040</xdr:rowOff>
    </xdr:to>
    <xdr:sp macro="" textlink="">
      <xdr:nvSpPr>
        <xdr:cNvPr id="28639" name="Line 6">
          <a:extLst>
            <a:ext uri="{FF2B5EF4-FFF2-40B4-BE49-F238E27FC236}">
              <a16:creationId xmlns:a16="http://schemas.microsoft.com/office/drawing/2014/main" id="{11C92FCC-65EB-9B52-DEEF-E1BEDCF6C7FE}"/>
            </a:ext>
          </a:extLst>
        </xdr:cNvPr>
        <xdr:cNvSpPr>
          <a:spLocks noChangeShapeType="1"/>
        </xdr:cNvSpPr>
      </xdr:nvSpPr>
      <xdr:spPr bwMode="auto">
        <a:xfrm>
          <a:off x="9075420" y="27005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77</xdr:row>
      <xdr:rowOff>320040</xdr:rowOff>
    </xdr:from>
    <xdr:to>
      <xdr:col>4</xdr:col>
      <xdr:colOff>449580</xdr:colOff>
      <xdr:row>77</xdr:row>
      <xdr:rowOff>320040</xdr:rowOff>
    </xdr:to>
    <xdr:sp macro="" textlink="">
      <xdr:nvSpPr>
        <xdr:cNvPr id="28640" name="Line 6">
          <a:extLst>
            <a:ext uri="{FF2B5EF4-FFF2-40B4-BE49-F238E27FC236}">
              <a16:creationId xmlns:a16="http://schemas.microsoft.com/office/drawing/2014/main" id="{7774AD5F-9B31-2941-53B6-DB27361FC97F}"/>
            </a:ext>
          </a:extLst>
        </xdr:cNvPr>
        <xdr:cNvSpPr>
          <a:spLocks noChangeShapeType="1"/>
        </xdr:cNvSpPr>
      </xdr:nvSpPr>
      <xdr:spPr bwMode="auto">
        <a:xfrm>
          <a:off x="9075420" y="21808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220980</xdr:rowOff>
    </xdr:from>
    <xdr:to>
      <xdr:col>4</xdr:col>
      <xdr:colOff>449580</xdr:colOff>
      <xdr:row>80</xdr:row>
      <xdr:rowOff>220980</xdr:rowOff>
    </xdr:to>
    <xdr:sp macro="" textlink="">
      <xdr:nvSpPr>
        <xdr:cNvPr id="28641" name="Line 6">
          <a:extLst>
            <a:ext uri="{FF2B5EF4-FFF2-40B4-BE49-F238E27FC236}">
              <a16:creationId xmlns:a16="http://schemas.microsoft.com/office/drawing/2014/main" id="{832E91B9-B62B-3790-21E3-4F0EB59AB673}"/>
            </a:ext>
          </a:extLst>
        </xdr:cNvPr>
        <xdr:cNvSpPr>
          <a:spLocks noChangeShapeType="1"/>
        </xdr:cNvSpPr>
      </xdr:nvSpPr>
      <xdr:spPr bwMode="auto">
        <a:xfrm>
          <a:off x="9075420" y="23103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320040</xdr:rowOff>
    </xdr:from>
    <xdr:to>
      <xdr:col>4</xdr:col>
      <xdr:colOff>449580</xdr:colOff>
      <xdr:row>85</xdr:row>
      <xdr:rowOff>320040</xdr:rowOff>
    </xdr:to>
    <xdr:sp macro="" textlink="">
      <xdr:nvSpPr>
        <xdr:cNvPr id="28642" name="Line 6">
          <a:extLst>
            <a:ext uri="{FF2B5EF4-FFF2-40B4-BE49-F238E27FC236}">
              <a16:creationId xmlns:a16="http://schemas.microsoft.com/office/drawing/2014/main" id="{DC7CC700-47C6-3138-7721-4DDF67AA8E94}"/>
            </a:ext>
          </a:extLst>
        </xdr:cNvPr>
        <xdr:cNvSpPr>
          <a:spLocks noChangeShapeType="1"/>
        </xdr:cNvSpPr>
      </xdr:nvSpPr>
      <xdr:spPr bwMode="auto">
        <a:xfrm>
          <a:off x="9075420" y="24551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93</xdr:row>
      <xdr:rowOff>213360</xdr:rowOff>
    </xdr:from>
    <xdr:to>
      <xdr:col>4</xdr:col>
      <xdr:colOff>449580</xdr:colOff>
      <xdr:row>93</xdr:row>
      <xdr:rowOff>213360</xdr:rowOff>
    </xdr:to>
    <xdr:sp macro="" textlink="">
      <xdr:nvSpPr>
        <xdr:cNvPr id="28643" name="Line 6">
          <a:extLst>
            <a:ext uri="{FF2B5EF4-FFF2-40B4-BE49-F238E27FC236}">
              <a16:creationId xmlns:a16="http://schemas.microsoft.com/office/drawing/2014/main" id="{F124090E-07BD-72D6-ED1E-4011E658DF83}"/>
            </a:ext>
          </a:extLst>
        </xdr:cNvPr>
        <xdr:cNvSpPr>
          <a:spLocks noChangeShapeType="1"/>
        </xdr:cNvSpPr>
      </xdr:nvSpPr>
      <xdr:spPr bwMode="auto">
        <a:xfrm>
          <a:off x="9075420" y="26898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80</xdr:row>
      <xdr:rowOff>327660</xdr:rowOff>
    </xdr:from>
    <xdr:to>
      <xdr:col>4</xdr:col>
      <xdr:colOff>449580</xdr:colOff>
      <xdr:row>80</xdr:row>
      <xdr:rowOff>327660</xdr:rowOff>
    </xdr:to>
    <xdr:sp macro="" textlink="">
      <xdr:nvSpPr>
        <xdr:cNvPr id="28644" name="Line 6">
          <a:extLst>
            <a:ext uri="{FF2B5EF4-FFF2-40B4-BE49-F238E27FC236}">
              <a16:creationId xmlns:a16="http://schemas.microsoft.com/office/drawing/2014/main" id="{84C5C694-6C07-D893-361C-5B508FBDFA29}"/>
            </a:ext>
          </a:extLst>
        </xdr:cNvPr>
        <xdr:cNvSpPr>
          <a:spLocks noChangeShapeType="1"/>
        </xdr:cNvSpPr>
      </xdr:nvSpPr>
      <xdr:spPr bwMode="auto">
        <a:xfrm>
          <a:off x="9075420" y="2321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85</xdr:row>
      <xdr:rowOff>320040</xdr:rowOff>
    </xdr:from>
    <xdr:to>
      <xdr:col>4</xdr:col>
      <xdr:colOff>449580</xdr:colOff>
      <xdr:row>85</xdr:row>
      <xdr:rowOff>320040</xdr:rowOff>
    </xdr:to>
    <xdr:sp macro="" textlink="">
      <xdr:nvSpPr>
        <xdr:cNvPr id="28645" name="Line 6">
          <a:extLst>
            <a:ext uri="{FF2B5EF4-FFF2-40B4-BE49-F238E27FC236}">
              <a16:creationId xmlns:a16="http://schemas.microsoft.com/office/drawing/2014/main" id="{03C36C33-F58D-9DDD-3EE5-A44850D10EF4}"/>
            </a:ext>
          </a:extLst>
        </xdr:cNvPr>
        <xdr:cNvSpPr>
          <a:spLocks noChangeShapeType="1"/>
        </xdr:cNvSpPr>
      </xdr:nvSpPr>
      <xdr:spPr bwMode="auto">
        <a:xfrm>
          <a:off x="9075420" y="24551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77</xdr:row>
      <xdr:rowOff>320040</xdr:rowOff>
    </xdr:from>
    <xdr:to>
      <xdr:col>4</xdr:col>
      <xdr:colOff>449580</xdr:colOff>
      <xdr:row>77</xdr:row>
      <xdr:rowOff>320040</xdr:rowOff>
    </xdr:to>
    <xdr:sp macro="" textlink="">
      <xdr:nvSpPr>
        <xdr:cNvPr id="28646" name="Line 6">
          <a:extLst>
            <a:ext uri="{FF2B5EF4-FFF2-40B4-BE49-F238E27FC236}">
              <a16:creationId xmlns:a16="http://schemas.microsoft.com/office/drawing/2014/main" id="{A7B01AC5-9C08-46A0-9C43-69AAA0BED379}"/>
            </a:ext>
          </a:extLst>
        </xdr:cNvPr>
        <xdr:cNvSpPr>
          <a:spLocks noChangeShapeType="1"/>
        </xdr:cNvSpPr>
      </xdr:nvSpPr>
      <xdr:spPr bwMode="auto">
        <a:xfrm>
          <a:off x="9075420" y="21808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78</xdr:row>
      <xdr:rowOff>320040</xdr:rowOff>
    </xdr:from>
    <xdr:to>
      <xdr:col>4</xdr:col>
      <xdr:colOff>449580</xdr:colOff>
      <xdr:row>78</xdr:row>
      <xdr:rowOff>320040</xdr:rowOff>
    </xdr:to>
    <xdr:sp macro="" textlink="">
      <xdr:nvSpPr>
        <xdr:cNvPr id="28647" name="Line 6">
          <a:extLst>
            <a:ext uri="{FF2B5EF4-FFF2-40B4-BE49-F238E27FC236}">
              <a16:creationId xmlns:a16="http://schemas.microsoft.com/office/drawing/2014/main" id="{C271325B-4A03-A5BA-009F-8AF90580BE3B}"/>
            </a:ext>
          </a:extLst>
        </xdr:cNvPr>
        <xdr:cNvSpPr>
          <a:spLocks noChangeShapeType="1"/>
        </xdr:cNvSpPr>
      </xdr:nvSpPr>
      <xdr:spPr bwMode="auto">
        <a:xfrm>
          <a:off x="9075420" y="2221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78</xdr:row>
      <xdr:rowOff>320040</xdr:rowOff>
    </xdr:from>
    <xdr:to>
      <xdr:col>4</xdr:col>
      <xdr:colOff>449580</xdr:colOff>
      <xdr:row>78</xdr:row>
      <xdr:rowOff>320040</xdr:rowOff>
    </xdr:to>
    <xdr:sp macro="" textlink="">
      <xdr:nvSpPr>
        <xdr:cNvPr id="28648" name="Line 6">
          <a:extLst>
            <a:ext uri="{FF2B5EF4-FFF2-40B4-BE49-F238E27FC236}">
              <a16:creationId xmlns:a16="http://schemas.microsoft.com/office/drawing/2014/main" id="{C962322A-70E1-B362-4027-5DFB928F2FDB}"/>
            </a:ext>
          </a:extLst>
        </xdr:cNvPr>
        <xdr:cNvSpPr>
          <a:spLocks noChangeShapeType="1"/>
        </xdr:cNvSpPr>
      </xdr:nvSpPr>
      <xdr:spPr bwMode="auto">
        <a:xfrm>
          <a:off x="9075420" y="2221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320040</xdr:rowOff>
    </xdr:from>
    <xdr:to>
      <xdr:col>4</xdr:col>
      <xdr:colOff>449580</xdr:colOff>
      <xdr:row>98</xdr:row>
      <xdr:rowOff>320040</xdr:rowOff>
    </xdr:to>
    <xdr:sp macro="" textlink="">
      <xdr:nvSpPr>
        <xdr:cNvPr id="28649" name="Line 6">
          <a:extLst>
            <a:ext uri="{FF2B5EF4-FFF2-40B4-BE49-F238E27FC236}">
              <a16:creationId xmlns:a16="http://schemas.microsoft.com/office/drawing/2014/main" id="{812861FB-0EFB-07C5-E624-05A01FBF8C19}"/>
            </a:ext>
          </a:extLst>
        </xdr:cNvPr>
        <xdr:cNvSpPr>
          <a:spLocks noChangeShapeType="1"/>
        </xdr:cNvSpPr>
      </xdr:nvSpPr>
      <xdr:spPr bwMode="auto">
        <a:xfrm>
          <a:off x="9075420" y="28254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105</xdr:row>
      <xdr:rowOff>320040</xdr:rowOff>
    </xdr:from>
    <xdr:to>
      <xdr:col>4</xdr:col>
      <xdr:colOff>449580</xdr:colOff>
      <xdr:row>105</xdr:row>
      <xdr:rowOff>320040</xdr:rowOff>
    </xdr:to>
    <xdr:sp macro="" textlink="">
      <xdr:nvSpPr>
        <xdr:cNvPr id="28650" name="Line 6">
          <a:extLst>
            <a:ext uri="{FF2B5EF4-FFF2-40B4-BE49-F238E27FC236}">
              <a16:creationId xmlns:a16="http://schemas.microsoft.com/office/drawing/2014/main" id="{CEC61061-DEB3-A369-B805-888727C6ABF4}"/>
            </a:ext>
          </a:extLst>
        </xdr:cNvPr>
        <xdr:cNvSpPr>
          <a:spLocks noChangeShapeType="1"/>
        </xdr:cNvSpPr>
      </xdr:nvSpPr>
      <xdr:spPr bwMode="auto">
        <a:xfrm>
          <a:off x="9075420" y="2983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109</xdr:row>
      <xdr:rowOff>320040</xdr:rowOff>
    </xdr:from>
    <xdr:to>
      <xdr:col>4</xdr:col>
      <xdr:colOff>449580</xdr:colOff>
      <xdr:row>109</xdr:row>
      <xdr:rowOff>320040</xdr:rowOff>
    </xdr:to>
    <xdr:sp macro="" textlink="">
      <xdr:nvSpPr>
        <xdr:cNvPr id="28651" name="Line 6">
          <a:extLst>
            <a:ext uri="{FF2B5EF4-FFF2-40B4-BE49-F238E27FC236}">
              <a16:creationId xmlns:a16="http://schemas.microsoft.com/office/drawing/2014/main" id="{141B519E-0F1C-EFDF-197D-A1EBE808087A}"/>
            </a:ext>
          </a:extLst>
        </xdr:cNvPr>
        <xdr:cNvSpPr>
          <a:spLocks noChangeShapeType="1"/>
        </xdr:cNvSpPr>
      </xdr:nvSpPr>
      <xdr:spPr bwMode="auto">
        <a:xfrm>
          <a:off x="9075420" y="308305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320040</xdr:rowOff>
    </xdr:from>
    <xdr:to>
      <xdr:col>4</xdr:col>
      <xdr:colOff>449580</xdr:colOff>
      <xdr:row>116</xdr:row>
      <xdr:rowOff>320040</xdr:rowOff>
    </xdr:to>
    <xdr:sp macro="" textlink="">
      <xdr:nvSpPr>
        <xdr:cNvPr id="28652" name="Line 6">
          <a:extLst>
            <a:ext uri="{FF2B5EF4-FFF2-40B4-BE49-F238E27FC236}">
              <a16:creationId xmlns:a16="http://schemas.microsoft.com/office/drawing/2014/main" id="{268EF3DF-5AD3-F7FA-D35E-0FD05E07EC8C}"/>
            </a:ext>
          </a:extLst>
        </xdr:cNvPr>
        <xdr:cNvSpPr>
          <a:spLocks noChangeShapeType="1"/>
        </xdr:cNvSpPr>
      </xdr:nvSpPr>
      <xdr:spPr bwMode="auto">
        <a:xfrm>
          <a:off x="9075420" y="3249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213360</xdr:rowOff>
    </xdr:from>
    <xdr:to>
      <xdr:col>4</xdr:col>
      <xdr:colOff>449580</xdr:colOff>
      <xdr:row>98</xdr:row>
      <xdr:rowOff>213360</xdr:rowOff>
    </xdr:to>
    <xdr:sp macro="" textlink="">
      <xdr:nvSpPr>
        <xdr:cNvPr id="28653" name="Line 6">
          <a:extLst>
            <a:ext uri="{FF2B5EF4-FFF2-40B4-BE49-F238E27FC236}">
              <a16:creationId xmlns:a16="http://schemas.microsoft.com/office/drawing/2014/main" id="{A4083DF3-DD51-6207-15CF-1832EE19A64B}"/>
            </a:ext>
          </a:extLst>
        </xdr:cNvPr>
        <xdr:cNvSpPr>
          <a:spLocks noChangeShapeType="1"/>
        </xdr:cNvSpPr>
      </xdr:nvSpPr>
      <xdr:spPr bwMode="auto">
        <a:xfrm>
          <a:off x="9075420" y="28148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441960</xdr:colOff>
      <xdr:row>109</xdr:row>
      <xdr:rowOff>213360</xdr:rowOff>
    </xdr:from>
    <xdr:to>
      <xdr:col>4</xdr:col>
      <xdr:colOff>441960</xdr:colOff>
      <xdr:row>109</xdr:row>
      <xdr:rowOff>213360</xdr:rowOff>
    </xdr:to>
    <xdr:sp macro="" textlink="">
      <xdr:nvSpPr>
        <xdr:cNvPr id="28654" name="Line 6">
          <a:extLst>
            <a:ext uri="{FF2B5EF4-FFF2-40B4-BE49-F238E27FC236}">
              <a16:creationId xmlns:a16="http://schemas.microsoft.com/office/drawing/2014/main" id="{B2097214-2EBA-0944-1AD9-2FAC47068606}"/>
            </a:ext>
          </a:extLst>
        </xdr:cNvPr>
        <xdr:cNvSpPr>
          <a:spLocks noChangeShapeType="1"/>
        </xdr:cNvSpPr>
      </xdr:nvSpPr>
      <xdr:spPr bwMode="auto">
        <a:xfrm>
          <a:off x="9067800" y="30723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213360</xdr:rowOff>
    </xdr:from>
    <xdr:to>
      <xdr:col>4</xdr:col>
      <xdr:colOff>449580</xdr:colOff>
      <xdr:row>116</xdr:row>
      <xdr:rowOff>213360</xdr:rowOff>
    </xdr:to>
    <xdr:sp macro="" textlink="">
      <xdr:nvSpPr>
        <xdr:cNvPr id="28655" name="Line 6">
          <a:extLst>
            <a:ext uri="{FF2B5EF4-FFF2-40B4-BE49-F238E27FC236}">
              <a16:creationId xmlns:a16="http://schemas.microsoft.com/office/drawing/2014/main" id="{B7EC81A2-4660-1B14-B863-662F63A7BCE4}"/>
            </a:ext>
          </a:extLst>
        </xdr:cNvPr>
        <xdr:cNvSpPr>
          <a:spLocks noChangeShapeType="1"/>
        </xdr:cNvSpPr>
      </xdr:nvSpPr>
      <xdr:spPr bwMode="auto">
        <a:xfrm>
          <a:off x="9075420" y="323926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98</xdr:row>
      <xdr:rowOff>213360</xdr:rowOff>
    </xdr:from>
    <xdr:to>
      <xdr:col>4</xdr:col>
      <xdr:colOff>449580</xdr:colOff>
      <xdr:row>98</xdr:row>
      <xdr:rowOff>213360</xdr:rowOff>
    </xdr:to>
    <xdr:sp macro="" textlink="">
      <xdr:nvSpPr>
        <xdr:cNvPr id="28656" name="Line 6">
          <a:extLst>
            <a:ext uri="{FF2B5EF4-FFF2-40B4-BE49-F238E27FC236}">
              <a16:creationId xmlns:a16="http://schemas.microsoft.com/office/drawing/2014/main" id="{408A940A-08FF-22FA-E5DF-1762772E186E}"/>
            </a:ext>
          </a:extLst>
        </xdr:cNvPr>
        <xdr:cNvSpPr>
          <a:spLocks noChangeShapeType="1"/>
        </xdr:cNvSpPr>
      </xdr:nvSpPr>
      <xdr:spPr bwMode="auto">
        <a:xfrm>
          <a:off x="9075420" y="281482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105</xdr:row>
      <xdr:rowOff>320040</xdr:rowOff>
    </xdr:from>
    <xdr:to>
      <xdr:col>4</xdr:col>
      <xdr:colOff>449580</xdr:colOff>
      <xdr:row>105</xdr:row>
      <xdr:rowOff>320040</xdr:rowOff>
    </xdr:to>
    <xdr:sp macro="" textlink="">
      <xdr:nvSpPr>
        <xdr:cNvPr id="28657" name="Line 6">
          <a:extLst>
            <a:ext uri="{FF2B5EF4-FFF2-40B4-BE49-F238E27FC236}">
              <a16:creationId xmlns:a16="http://schemas.microsoft.com/office/drawing/2014/main" id="{61ED80E4-D6A4-C94C-7FCD-F008D148BF52}"/>
            </a:ext>
          </a:extLst>
        </xdr:cNvPr>
        <xdr:cNvSpPr>
          <a:spLocks noChangeShapeType="1"/>
        </xdr:cNvSpPr>
      </xdr:nvSpPr>
      <xdr:spPr bwMode="auto">
        <a:xfrm>
          <a:off x="9075420" y="298399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449580</xdr:colOff>
      <xdr:row>116</xdr:row>
      <xdr:rowOff>320040</xdr:rowOff>
    </xdr:from>
    <xdr:to>
      <xdr:col>4</xdr:col>
      <xdr:colOff>449580</xdr:colOff>
      <xdr:row>116</xdr:row>
      <xdr:rowOff>320040</xdr:rowOff>
    </xdr:to>
    <xdr:sp macro="" textlink="">
      <xdr:nvSpPr>
        <xdr:cNvPr id="28658" name="Line 6">
          <a:extLst>
            <a:ext uri="{FF2B5EF4-FFF2-40B4-BE49-F238E27FC236}">
              <a16:creationId xmlns:a16="http://schemas.microsoft.com/office/drawing/2014/main" id="{4046466E-4BB2-9E99-6DF8-3F0E64C56DE8}"/>
            </a:ext>
          </a:extLst>
        </xdr:cNvPr>
        <xdr:cNvSpPr>
          <a:spLocks noChangeShapeType="1"/>
        </xdr:cNvSpPr>
      </xdr:nvSpPr>
      <xdr:spPr bwMode="auto">
        <a:xfrm>
          <a:off x="9075420" y="3249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457200</xdr:colOff>
      <xdr:row>109</xdr:row>
      <xdr:rowOff>137160</xdr:rowOff>
    </xdr:from>
    <xdr:to>
      <xdr:col>4</xdr:col>
      <xdr:colOff>457200</xdr:colOff>
      <xdr:row>109</xdr:row>
      <xdr:rowOff>137160</xdr:rowOff>
    </xdr:to>
    <xdr:sp macro="" textlink="">
      <xdr:nvSpPr>
        <xdr:cNvPr id="28659" name="Line 6">
          <a:extLst>
            <a:ext uri="{FF2B5EF4-FFF2-40B4-BE49-F238E27FC236}">
              <a16:creationId xmlns:a16="http://schemas.microsoft.com/office/drawing/2014/main" id="{1A6F4147-428F-F61A-2307-5784D0B8307D}"/>
            </a:ext>
          </a:extLst>
        </xdr:cNvPr>
        <xdr:cNvSpPr>
          <a:spLocks noChangeShapeType="1"/>
        </xdr:cNvSpPr>
      </xdr:nvSpPr>
      <xdr:spPr bwMode="auto">
        <a:xfrm>
          <a:off x="9083040" y="306476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0"/>
  <sheetViews>
    <sheetView tabSelected="1" view="pageBreakPreview" zoomScaleNormal="100" zoomScaleSheetLayoutView="100" workbookViewId="0">
      <selection activeCell="D1" sqref="D1:E1"/>
    </sheetView>
  </sheetViews>
  <sheetFormatPr defaultColWidth="9.109375" defaultRowHeight="15.6" x14ac:dyDescent="0.3"/>
  <cols>
    <col min="1" max="1" width="4.5546875" style="1" customWidth="1"/>
    <col min="2" max="2" width="43" style="1" customWidth="1"/>
    <col min="3" max="3" width="55.109375" style="3" customWidth="1"/>
    <col min="4" max="4" width="23.109375" style="1" customWidth="1"/>
    <col min="5" max="5" width="25.44140625" style="1" customWidth="1"/>
    <col min="6" max="16384" width="9.109375" style="3"/>
  </cols>
  <sheetData>
    <row r="1" spans="1:5" ht="134.25" customHeight="1" x14ac:dyDescent="0.3">
      <c r="C1" s="1"/>
      <c r="D1" s="102" t="s">
        <v>134</v>
      </c>
      <c r="E1" s="102"/>
    </row>
    <row r="2" spans="1:5" ht="98.25" customHeight="1" x14ac:dyDescent="0.3">
      <c r="A2" s="82" t="s">
        <v>92</v>
      </c>
      <c r="B2" s="82"/>
      <c r="C2" s="82"/>
      <c r="D2" s="82"/>
      <c r="E2" s="82"/>
    </row>
    <row r="3" spans="1:5" s="5" customFormat="1" ht="15.75" customHeight="1" x14ac:dyDescent="0.25">
      <c r="A3" s="77" t="s">
        <v>33</v>
      </c>
      <c r="B3" s="77" t="s">
        <v>70</v>
      </c>
      <c r="C3" s="77" t="s">
        <v>81</v>
      </c>
      <c r="D3" s="77" t="s">
        <v>29</v>
      </c>
      <c r="E3" s="77" t="s">
        <v>30</v>
      </c>
    </row>
    <row r="4" spans="1:5" s="5" customFormat="1" ht="15.75" customHeight="1" x14ac:dyDescent="0.25">
      <c r="A4" s="77"/>
      <c r="B4" s="77"/>
      <c r="C4" s="77"/>
      <c r="D4" s="83"/>
      <c r="E4" s="77"/>
    </row>
    <row r="5" spans="1:5" s="5" customFormat="1" ht="157.5" customHeight="1" x14ac:dyDescent="0.25">
      <c r="A5" s="77"/>
      <c r="B5" s="77"/>
      <c r="C5" s="77"/>
      <c r="D5" s="83"/>
      <c r="E5" s="77"/>
    </row>
    <row r="6" spans="1:5" ht="19.5" customHeight="1" x14ac:dyDescent="0.3">
      <c r="A6" s="2"/>
      <c r="B6" s="2"/>
      <c r="C6" s="4" t="s">
        <v>26</v>
      </c>
      <c r="D6" s="6"/>
      <c r="E6" s="6"/>
    </row>
    <row r="7" spans="1:5" ht="15.75" hidden="1" customHeight="1" x14ac:dyDescent="0.3">
      <c r="A7" s="79">
        <v>6</v>
      </c>
      <c r="B7" s="79" t="s">
        <v>24</v>
      </c>
      <c r="C7" s="4" t="s">
        <v>0</v>
      </c>
      <c r="D7" s="7">
        <f>D8+D9+D10+D11</f>
        <v>0</v>
      </c>
      <c r="E7" s="7">
        <f>E8+E9+E10+E11</f>
        <v>0</v>
      </c>
    </row>
    <row r="8" spans="1:5" ht="15.75" hidden="1" customHeight="1" x14ac:dyDescent="0.3">
      <c r="A8" s="80"/>
      <c r="B8" s="80"/>
      <c r="C8" s="8" t="s">
        <v>2</v>
      </c>
      <c r="D8" s="9"/>
      <c r="E8" s="9"/>
    </row>
    <row r="9" spans="1:5" ht="15.75" hidden="1" customHeight="1" x14ac:dyDescent="0.3">
      <c r="A9" s="80"/>
      <c r="B9" s="80"/>
      <c r="C9" s="8" t="s">
        <v>9</v>
      </c>
      <c r="D9" s="9"/>
      <c r="E9" s="9"/>
    </row>
    <row r="10" spans="1:5" ht="15.75" hidden="1" customHeight="1" x14ac:dyDescent="0.3">
      <c r="A10" s="80"/>
      <c r="B10" s="80"/>
      <c r="C10" s="8" t="s">
        <v>4</v>
      </c>
      <c r="D10" s="9"/>
      <c r="E10" s="9"/>
    </row>
    <row r="11" spans="1:5" ht="15.75" hidden="1" customHeight="1" x14ac:dyDescent="0.3">
      <c r="A11" s="81"/>
      <c r="B11" s="81"/>
      <c r="C11" s="8" t="s">
        <v>11</v>
      </c>
      <c r="D11" s="9"/>
      <c r="E11" s="9"/>
    </row>
    <row r="12" spans="1:5" ht="15.75" hidden="1" customHeight="1" x14ac:dyDescent="0.3">
      <c r="A12" s="79">
        <v>7</v>
      </c>
      <c r="B12" s="79" t="s">
        <v>27</v>
      </c>
      <c r="C12" s="4" t="s">
        <v>0</v>
      </c>
      <c r="D12" s="7">
        <f>D13+D14+D15</f>
        <v>0</v>
      </c>
      <c r="E12" s="7">
        <f>E13+E14+E15</f>
        <v>0</v>
      </c>
    </row>
    <row r="13" spans="1:5" ht="15.75" hidden="1" customHeight="1" x14ac:dyDescent="0.3">
      <c r="A13" s="80"/>
      <c r="B13" s="80"/>
      <c r="C13" s="8" t="s">
        <v>9</v>
      </c>
      <c r="D13" s="9"/>
      <c r="E13" s="9"/>
    </row>
    <row r="14" spans="1:5" ht="15.75" hidden="1" customHeight="1" x14ac:dyDescent="0.3">
      <c r="A14" s="80"/>
      <c r="B14" s="80"/>
      <c r="C14" s="8" t="s">
        <v>4</v>
      </c>
      <c r="D14" s="9"/>
      <c r="E14" s="9"/>
    </row>
    <row r="15" spans="1:5" ht="15.75" hidden="1" customHeight="1" x14ac:dyDescent="0.3">
      <c r="A15" s="81"/>
      <c r="B15" s="81"/>
      <c r="C15" s="8" t="s">
        <v>11</v>
      </c>
      <c r="D15" s="9"/>
      <c r="E15" s="9"/>
    </row>
    <row r="16" spans="1:5" ht="15.75" hidden="1" customHeight="1" x14ac:dyDescent="0.3">
      <c r="A16" s="79">
        <v>8</v>
      </c>
      <c r="B16" s="79" t="s">
        <v>12</v>
      </c>
      <c r="C16" s="4" t="s">
        <v>0</v>
      </c>
      <c r="D16" s="7">
        <f>D17+D18+D19</f>
        <v>0</v>
      </c>
      <c r="E16" s="7">
        <f>E17+E18+E19</f>
        <v>0</v>
      </c>
    </row>
    <row r="17" spans="1:5" ht="15.75" hidden="1" customHeight="1" x14ac:dyDescent="0.3">
      <c r="A17" s="80"/>
      <c r="B17" s="80"/>
      <c r="C17" s="8" t="s">
        <v>2</v>
      </c>
      <c r="D17" s="9"/>
      <c r="E17" s="9"/>
    </row>
    <row r="18" spans="1:5" ht="15.75" hidden="1" customHeight="1" x14ac:dyDescent="0.3">
      <c r="A18" s="80"/>
      <c r="B18" s="80"/>
      <c r="C18" s="8" t="s">
        <v>9</v>
      </c>
      <c r="D18" s="9"/>
      <c r="E18" s="9"/>
    </row>
    <row r="19" spans="1:5" ht="15.75" hidden="1" customHeight="1" x14ac:dyDescent="0.3">
      <c r="A19" s="81"/>
      <c r="B19" s="81"/>
      <c r="C19" s="8" t="s">
        <v>11</v>
      </c>
      <c r="D19" s="9"/>
      <c r="E19" s="9"/>
    </row>
    <row r="20" spans="1:5" ht="15.75" hidden="1" customHeight="1" x14ac:dyDescent="0.3">
      <c r="A20" s="79">
        <v>9</v>
      </c>
      <c r="B20" s="79" t="s">
        <v>25</v>
      </c>
      <c r="C20" s="4" t="s">
        <v>0</v>
      </c>
      <c r="D20" s="7">
        <f>D21+D22+D23+D24+D25</f>
        <v>0</v>
      </c>
      <c r="E20" s="7">
        <f>E21+E22+E23+E24+E25</f>
        <v>73</v>
      </c>
    </row>
    <row r="21" spans="1:5" ht="15.75" hidden="1" customHeight="1" x14ac:dyDescent="0.3">
      <c r="A21" s="80"/>
      <c r="B21" s="80"/>
      <c r="C21" s="8" t="s">
        <v>9</v>
      </c>
      <c r="D21" s="9"/>
      <c r="E21" s="9">
        <v>31</v>
      </c>
    </row>
    <row r="22" spans="1:5" ht="15.75" hidden="1" customHeight="1" x14ac:dyDescent="0.3">
      <c r="A22" s="80"/>
      <c r="B22" s="80"/>
      <c r="C22" s="8" t="s">
        <v>3</v>
      </c>
      <c r="D22" s="9"/>
      <c r="E22" s="9">
        <v>15</v>
      </c>
    </row>
    <row r="23" spans="1:5" ht="15.75" hidden="1" customHeight="1" x14ac:dyDescent="0.3">
      <c r="A23" s="80"/>
      <c r="B23" s="80"/>
      <c r="C23" s="8" t="s">
        <v>4</v>
      </c>
      <c r="D23" s="9"/>
      <c r="E23" s="9">
        <v>7</v>
      </c>
    </row>
    <row r="24" spans="1:5" ht="15.75" hidden="1" customHeight="1" x14ac:dyDescent="0.3">
      <c r="A24" s="80"/>
      <c r="B24" s="80"/>
      <c r="C24" s="8" t="s">
        <v>13</v>
      </c>
      <c r="D24" s="9"/>
      <c r="E24" s="9">
        <v>15</v>
      </c>
    </row>
    <row r="25" spans="1:5" ht="15.75" hidden="1" customHeight="1" x14ac:dyDescent="0.3">
      <c r="A25" s="81"/>
      <c r="B25" s="81"/>
      <c r="C25" s="8" t="s">
        <v>11</v>
      </c>
      <c r="D25" s="9"/>
      <c r="E25" s="9">
        <v>5</v>
      </c>
    </row>
    <row r="26" spans="1:5" ht="15.75" hidden="1" customHeight="1" x14ac:dyDescent="0.3">
      <c r="A26" s="2"/>
      <c r="B26" s="18" t="s">
        <v>1</v>
      </c>
      <c r="C26" s="18"/>
      <c r="D26" s="7">
        <f>D20+D16+D12+D7</f>
        <v>0</v>
      </c>
      <c r="E26" s="7">
        <f>E20+E16+E12+E7</f>
        <v>73</v>
      </c>
    </row>
    <row r="27" spans="1:5" ht="15.75" hidden="1" customHeight="1" x14ac:dyDescent="0.3">
      <c r="A27" s="2" t="s">
        <v>28</v>
      </c>
      <c r="B27" s="2"/>
      <c r="C27" s="10" t="s">
        <v>26</v>
      </c>
      <c r="D27" s="7"/>
      <c r="E27" s="7"/>
    </row>
    <row r="28" spans="1:5" ht="31.2" x14ac:dyDescent="0.3">
      <c r="A28" s="76">
        <v>1</v>
      </c>
      <c r="B28" s="78" t="s">
        <v>110</v>
      </c>
      <c r="C28" s="30" t="s">
        <v>69</v>
      </c>
      <c r="D28" s="4" t="s">
        <v>93</v>
      </c>
      <c r="E28" s="4" t="s">
        <v>94</v>
      </c>
    </row>
    <row r="29" spans="1:5" x14ac:dyDescent="0.3">
      <c r="A29" s="76"/>
      <c r="B29" s="76"/>
      <c r="C29" s="31" t="s">
        <v>32</v>
      </c>
      <c r="D29" s="2">
        <v>28</v>
      </c>
      <c r="E29" s="2">
        <v>20</v>
      </c>
    </row>
    <row r="30" spans="1:5" ht="58.2" customHeight="1" x14ac:dyDescent="0.3">
      <c r="A30" s="76"/>
      <c r="B30" s="76"/>
      <c r="C30" s="35" t="s">
        <v>72</v>
      </c>
      <c r="D30" s="2" t="s">
        <v>95</v>
      </c>
      <c r="E30" s="2" t="s">
        <v>96</v>
      </c>
    </row>
    <row r="31" spans="1:5" ht="46.8" hidden="1" x14ac:dyDescent="0.3">
      <c r="A31" s="36"/>
      <c r="B31" s="36"/>
      <c r="C31" s="31" t="s">
        <v>61</v>
      </c>
      <c r="D31" s="40"/>
      <c r="E31" s="40"/>
    </row>
    <row r="32" spans="1:5" ht="31.2" x14ac:dyDescent="0.3">
      <c r="A32" s="70">
        <v>2</v>
      </c>
      <c r="B32" s="78" t="s">
        <v>121</v>
      </c>
      <c r="C32" s="30" t="s">
        <v>69</v>
      </c>
      <c r="D32" s="42">
        <v>240</v>
      </c>
      <c r="E32" s="42">
        <v>200</v>
      </c>
    </row>
    <row r="33" spans="1:5" ht="18.75" customHeight="1" x14ac:dyDescent="0.3">
      <c r="A33" s="71"/>
      <c r="B33" s="76"/>
      <c r="C33" s="31" t="s">
        <v>32</v>
      </c>
      <c r="D33" s="43">
        <v>30</v>
      </c>
      <c r="E33" s="43">
        <v>28</v>
      </c>
    </row>
    <row r="34" spans="1:5" ht="20.25" customHeight="1" x14ac:dyDescent="0.3">
      <c r="A34" s="71"/>
      <c r="B34" s="76"/>
      <c r="C34" s="31" t="s">
        <v>11</v>
      </c>
      <c r="D34" s="43">
        <v>120</v>
      </c>
      <c r="E34" s="43">
        <v>105</v>
      </c>
    </row>
    <row r="35" spans="1:5" ht="21.75" customHeight="1" x14ac:dyDescent="0.3">
      <c r="A35" s="72"/>
      <c r="B35" s="76"/>
      <c r="C35" s="31" t="s">
        <v>7</v>
      </c>
      <c r="D35" s="43">
        <v>90</v>
      </c>
      <c r="E35" s="43">
        <v>67</v>
      </c>
    </row>
    <row r="36" spans="1:5" ht="42.75" customHeight="1" x14ac:dyDescent="0.3">
      <c r="A36" s="70">
        <v>3</v>
      </c>
      <c r="B36" s="73" t="s">
        <v>114</v>
      </c>
      <c r="C36" s="16" t="s">
        <v>69</v>
      </c>
      <c r="D36" s="42">
        <v>282</v>
      </c>
      <c r="E36" s="42">
        <v>195</v>
      </c>
    </row>
    <row r="37" spans="1:5" ht="23.25" customHeight="1" x14ac:dyDescent="0.3">
      <c r="A37" s="71"/>
      <c r="B37" s="71"/>
      <c r="C37" s="8" t="s">
        <v>16</v>
      </c>
      <c r="D37" s="43">
        <v>26</v>
      </c>
      <c r="E37" s="43">
        <v>26</v>
      </c>
    </row>
    <row r="38" spans="1:5" ht="19.5" customHeight="1" x14ac:dyDescent="0.3">
      <c r="A38" s="71"/>
      <c r="B38" s="71"/>
      <c r="C38" s="8" t="s">
        <v>15</v>
      </c>
      <c r="D38" s="43">
        <v>54</v>
      </c>
      <c r="E38" s="43">
        <v>29</v>
      </c>
    </row>
    <row r="39" spans="1:5" ht="21" customHeight="1" x14ac:dyDescent="0.3">
      <c r="A39" s="72"/>
      <c r="B39" s="72"/>
      <c r="C39" s="8" t="s">
        <v>6</v>
      </c>
      <c r="D39" s="43">
        <v>202</v>
      </c>
      <c r="E39" s="43">
        <v>140</v>
      </c>
    </row>
    <row r="40" spans="1:5" ht="31.2" x14ac:dyDescent="0.3">
      <c r="A40" s="70">
        <v>4</v>
      </c>
      <c r="B40" s="76" t="s">
        <v>17</v>
      </c>
      <c r="C40" s="16" t="s">
        <v>69</v>
      </c>
      <c r="D40" s="4">
        <v>339</v>
      </c>
      <c r="E40" s="4">
        <v>313</v>
      </c>
    </row>
    <row r="41" spans="1:5" ht="21.75" customHeight="1" x14ac:dyDescent="0.3">
      <c r="A41" s="71"/>
      <c r="B41" s="76"/>
      <c r="C41" s="8" t="s">
        <v>32</v>
      </c>
      <c r="D41" s="45">
        <v>27</v>
      </c>
      <c r="E41" s="45">
        <v>23</v>
      </c>
    </row>
    <row r="42" spans="1:5" x14ac:dyDescent="0.3">
      <c r="A42" s="71"/>
      <c r="B42" s="76"/>
      <c r="C42" s="13" t="s">
        <v>67</v>
      </c>
      <c r="D42" s="45">
        <v>54</v>
      </c>
      <c r="E42" s="45">
        <v>46</v>
      </c>
    </row>
    <row r="43" spans="1:5" s="12" customFormat="1" x14ac:dyDescent="0.3">
      <c r="A43" s="71"/>
      <c r="B43" s="76"/>
      <c r="C43" s="8" t="s">
        <v>18</v>
      </c>
      <c r="D43" s="45">
        <v>120</v>
      </c>
      <c r="E43" s="45">
        <v>118</v>
      </c>
    </row>
    <row r="44" spans="1:5" s="12" customFormat="1" x14ac:dyDescent="0.3">
      <c r="A44" s="71"/>
      <c r="B44" s="76"/>
      <c r="C44" s="34" t="s">
        <v>7</v>
      </c>
      <c r="D44" s="45">
        <v>138</v>
      </c>
      <c r="E44" s="45">
        <v>126</v>
      </c>
    </row>
    <row r="45" spans="1:5" s="12" customFormat="1" ht="31.2" x14ac:dyDescent="0.3">
      <c r="A45" s="71">
        <v>5</v>
      </c>
      <c r="B45" s="71" t="s">
        <v>20</v>
      </c>
      <c r="C45" s="16" t="s">
        <v>69</v>
      </c>
      <c r="D45" s="55" t="s">
        <v>100</v>
      </c>
      <c r="E45" s="55" t="s">
        <v>101</v>
      </c>
    </row>
    <row r="46" spans="1:5" s="12" customFormat="1" ht="23.25" customHeight="1" x14ac:dyDescent="0.3">
      <c r="A46" s="71"/>
      <c r="B46" s="71"/>
      <c r="C46" s="8" t="s">
        <v>9</v>
      </c>
      <c r="D46" s="45">
        <v>90</v>
      </c>
      <c r="E46" s="45">
        <v>51</v>
      </c>
    </row>
    <row r="47" spans="1:5" s="12" customFormat="1" ht="23.25" customHeight="1" x14ac:dyDescent="0.3">
      <c r="A47" s="71"/>
      <c r="B47" s="71"/>
      <c r="C47" s="8" t="s">
        <v>18</v>
      </c>
      <c r="D47" s="45">
        <v>60</v>
      </c>
      <c r="E47" s="45">
        <v>45</v>
      </c>
    </row>
    <row r="48" spans="1:5" s="12" customFormat="1" ht="46.8" x14ac:dyDescent="0.3">
      <c r="A48" s="72"/>
      <c r="B48" s="72"/>
      <c r="C48" s="6" t="s">
        <v>131</v>
      </c>
      <c r="D48" s="45" t="s">
        <v>102</v>
      </c>
      <c r="E48" s="45" t="s">
        <v>103</v>
      </c>
    </row>
    <row r="49" spans="1:5" ht="33.75" customHeight="1" x14ac:dyDescent="0.3">
      <c r="A49" s="70">
        <v>6</v>
      </c>
      <c r="B49" s="73" t="s">
        <v>75</v>
      </c>
      <c r="C49" s="16" t="s">
        <v>69</v>
      </c>
      <c r="D49" s="4">
        <v>254</v>
      </c>
      <c r="E49" s="4">
        <v>206</v>
      </c>
    </row>
    <row r="50" spans="1:5" ht="21.75" customHeight="1" x14ac:dyDescent="0.3">
      <c r="A50" s="71"/>
      <c r="B50" s="74"/>
      <c r="C50" s="8" t="s">
        <v>32</v>
      </c>
      <c r="D50" s="2">
        <v>85</v>
      </c>
      <c r="E50" s="2">
        <v>45</v>
      </c>
    </row>
    <row r="51" spans="1:5" ht="21.75" customHeight="1" x14ac:dyDescent="0.3">
      <c r="A51" s="71"/>
      <c r="B51" s="74"/>
      <c r="C51" s="13" t="s">
        <v>9</v>
      </c>
      <c r="D51" s="2">
        <v>60</v>
      </c>
      <c r="E51" s="2">
        <v>55</v>
      </c>
    </row>
    <row r="52" spans="1:5" ht="19.5" customHeight="1" x14ac:dyDescent="0.3">
      <c r="A52" s="71"/>
      <c r="B52" s="74"/>
      <c r="C52" s="6" t="s">
        <v>71</v>
      </c>
      <c r="D52" s="2">
        <v>26</v>
      </c>
      <c r="E52" s="2">
        <v>13</v>
      </c>
    </row>
    <row r="53" spans="1:5" ht="24.75" customHeight="1" x14ac:dyDescent="0.3">
      <c r="A53" s="71"/>
      <c r="B53" s="74"/>
      <c r="C53" s="8" t="s">
        <v>10</v>
      </c>
      <c r="D53" s="2">
        <v>26</v>
      </c>
      <c r="E53" s="2">
        <v>11</v>
      </c>
    </row>
    <row r="54" spans="1:5" ht="30.75" customHeight="1" x14ac:dyDescent="0.3">
      <c r="A54" s="72"/>
      <c r="B54" s="75"/>
      <c r="C54" s="8" t="s">
        <v>3</v>
      </c>
      <c r="D54" s="2">
        <v>57</v>
      </c>
      <c r="E54" s="2">
        <v>82</v>
      </c>
    </row>
    <row r="55" spans="1:5" ht="37.5" customHeight="1" x14ac:dyDescent="0.3">
      <c r="A55" s="70">
        <v>7</v>
      </c>
      <c r="B55" s="70" t="s">
        <v>62</v>
      </c>
      <c r="C55" s="30" t="s">
        <v>69</v>
      </c>
      <c r="D55" s="42" t="s">
        <v>97</v>
      </c>
      <c r="E55" s="42" t="s">
        <v>101</v>
      </c>
    </row>
    <row r="56" spans="1:5" ht="44.25" customHeight="1" x14ac:dyDescent="0.3">
      <c r="A56" s="71"/>
      <c r="B56" s="71"/>
      <c r="C56" s="8" t="s">
        <v>99</v>
      </c>
      <c r="D56" s="43" t="s">
        <v>98</v>
      </c>
      <c r="E56" s="43" t="s">
        <v>126</v>
      </c>
    </row>
    <row r="57" spans="1:5" ht="48" customHeight="1" x14ac:dyDescent="0.3">
      <c r="A57" s="71"/>
      <c r="B57" s="71"/>
      <c r="C57" s="35" t="s">
        <v>73</v>
      </c>
      <c r="D57" s="43" t="s">
        <v>83</v>
      </c>
      <c r="E57" s="43" t="s">
        <v>84</v>
      </c>
    </row>
    <row r="58" spans="1:5" ht="18.75" customHeight="1" x14ac:dyDescent="0.3">
      <c r="A58" s="71"/>
      <c r="B58" s="71"/>
      <c r="C58" s="8" t="s">
        <v>32</v>
      </c>
      <c r="D58" s="43">
        <v>30</v>
      </c>
      <c r="E58" s="43">
        <v>0</v>
      </c>
    </row>
    <row r="59" spans="1:5" ht="16.5" customHeight="1" x14ac:dyDescent="0.3">
      <c r="A59" s="71"/>
      <c r="B59" s="71"/>
      <c r="C59" s="8" t="s">
        <v>4</v>
      </c>
      <c r="D59" s="43">
        <v>25</v>
      </c>
      <c r="E59" s="43">
        <v>17</v>
      </c>
    </row>
    <row r="60" spans="1:5" ht="21" customHeight="1" x14ac:dyDescent="0.3">
      <c r="A60" s="72"/>
      <c r="B60" s="72"/>
      <c r="C60" s="31" t="s">
        <v>7</v>
      </c>
      <c r="D60" s="43">
        <v>30</v>
      </c>
      <c r="E60" s="43">
        <v>54</v>
      </c>
    </row>
    <row r="61" spans="1:5" ht="48.75" customHeight="1" x14ac:dyDescent="0.3">
      <c r="A61" s="70">
        <v>8</v>
      </c>
      <c r="B61" s="73" t="s">
        <v>115</v>
      </c>
      <c r="C61" s="30" t="s">
        <v>69</v>
      </c>
      <c r="D61" s="4">
        <v>180</v>
      </c>
      <c r="E61" s="4">
        <v>137</v>
      </c>
    </row>
    <row r="62" spans="1:5" x14ac:dyDescent="0.3">
      <c r="A62" s="71"/>
      <c r="B62" s="71"/>
      <c r="C62" s="31" t="s">
        <v>32</v>
      </c>
      <c r="D62" s="2">
        <v>30</v>
      </c>
      <c r="E62" s="2">
        <v>0</v>
      </c>
    </row>
    <row r="63" spans="1:5" x14ac:dyDescent="0.3">
      <c r="A63" s="71"/>
      <c r="B63" s="71"/>
      <c r="C63" s="31" t="s">
        <v>11</v>
      </c>
      <c r="D63" s="2">
        <v>120</v>
      </c>
      <c r="E63" s="2">
        <v>110</v>
      </c>
    </row>
    <row r="64" spans="1:5" x14ac:dyDescent="0.3">
      <c r="A64" s="72"/>
      <c r="B64" s="72"/>
      <c r="C64" s="31" t="s">
        <v>7</v>
      </c>
      <c r="D64" s="2">
        <v>30</v>
      </c>
      <c r="E64" s="2">
        <v>27</v>
      </c>
    </row>
    <row r="65" spans="1:5" ht="31.95" customHeight="1" x14ac:dyDescent="0.3">
      <c r="A65" s="76">
        <v>9</v>
      </c>
      <c r="B65" s="84" t="s">
        <v>116</v>
      </c>
      <c r="C65" s="16" t="s">
        <v>69</v>
      </c>
      <c r="D65" s="4">
        <v>150</v>
      </c>
      <c r="E65" s="4">
        <v>104</v>
      </c>
    </row>
    <row r="66" spans="1:5" x14ac:dyDescent="0.3">
      <c r="A66" s="76"/>
      <c r="B66" s="84"/>
      <c r="C66" s="8" t="s">
        <v>9</v>
      </c>
      <c r="D66" s="43">
        <v>30</v>
      </c>
      <c r="E66" s="43">
        <v>26</v>
      </c>
    </row>
    <row r="67" spans="1:5" x14ac:dyDescent="0.3">
      <c r="A67" s="76"/>
      <c r="B67" s="84"/>
      <c r="C67" s="8" t="s">
        <v>3</v>
      </c>
      <c r="D67" s="43">
        <v>90</v>
      </c>
      <c r="E67" s="43">
        <v>55</v>
      </c>
    </row>
    <row r="68" spans="1:5" x14ac:dyDescent="0.3">
      <c r="A68" s="76"/>
      <c r="B68" s="84"/>
      <c r="C68" s="8" t="s">
        <v>7</v>
      </c>
      <c r="D68" s="43">
        <v>30</v>
      </c>
      <c r="E68" s="43">
        <v>23</v>
      </c>
    </row>
    <row r="69" spans="1:5" ht="31.2" x14ac:dyDescent="0.3">
      <c r="A69" s="70">
        <v>10</v>
      </c>
      <c r="B69" s="84" t="s">
        <v>14</v>
      </c>
      <c r="C69" s="16" t="s">
        <v>69</v>
      </c>
      <c r="D69" s="41">
        <v>210</v>
      </c>
      <c r="E69" s="41">
        <v>155</v>
      </c>
    </row>
    <row r="70" spans="1:5" x14ac:dyDescent="0.3">
      <c r="A70" s="71"/>
      <c r="B70" s="84"/>
      <c r="C70" s="8" t="s">
        <v>3</v>
      </c>
      <c r="D70" s="2">
        <v>30</v>
      </c>
      <c r="E70" s="2">
        <v>23</v>
      </c>
    </row>
    <row r="71" spans="1:5" x14ac:dyDescent="0.3">
      <c r="A71" s="71"/>
      <c r="B71" s="84"/>
      <c r="C71" s="8" t="s">
        <v>45</v>
      </c>
      <c r="D71" s="46">
        <v>60</v>
      </c>
      <c r="E71" s="46">
        <v>30</v>
      </c>
    </row>
    <row r="72" spans="1:5" x14ac:dyDescent="0.3">
      <c r="A72" s="71"/>
      <c r="B72" s="84"/>
      <c r="C72" s="8" t="s">
        <v>6</v>
      </c>
      <c r="D72" s="46">
        <v>60</v>
      </c>
      <c r="E72" s="46">
        <v>56</v>
      </c>
    </row>
    <row r="73" spans="1:5" ht="15.75" customHeight="1" x14ac:dyDescent="0.3">
      <c r="A73" s="71"/>
      <c r="B73" s="84"/>
      <c r="C73" s="8" t="s">
        <v>8</v>
      </c>
      <c r="D73" s="46">
        <v>60</v>
      </c>
      <c r="E73" s="46">
        <v>46</v>
      </c>
    </row>
    <row r="74" spans="1:5" ht="33.75" customHeight="1" x14ac:dyDescent="0.3">
      <c r="A74" s="70">
        <v>11</v>
      </c>
      <c r="B74" s="84" t="s">
        <v>117</v>
      </c>
      <c r="C74" s="16" t="s">
        <v>69</v>
      </c>
      <c r="D74" s="4" t="s">
        <v>85</v>
      </c>
      <c r="E74" s="4" t="s">
        <v>132</v>
      </c>
    </row>
    <row r="75" spans="1:5" x14ac:dyDescent="0.3">
      <c r="A75" s="71"/>
      <c r="B75" s="84"/>
      <c r="C75" s="8" t="s">
        <v>9</v>
      </c>
      <c r="D75" s="2">
        <v>26</v>
      </c>
      <c r="E75" s="2">
        <v>25</v>
      </c>
    </row>
    <row r="76" spans="1:5" ht="55.5" customHeight="1" x14ac:dyDescent="0.3">
      <c r="A76" s="71"/>
      <c r="B76" s="84"/>
      <c r="C76" s="8" t="s">
        <v>74</v>
      </c>
      <c r="D76" s="2" t="s">
        <v>76</v>
      </c>
      <c r="E76" s="2" t="s">
        <v>127</v>
      </c>
    </row>
    <row r="77" spans="1:5" ht="20.25" customHeight="1" x14ac:dyDescent="0.3">
      <c r="A77" s="72"/>
      <c r="B77" s="84"/>
      <c r="C77" s="8" t="s">
        <v>6</v>
      </c>
      <c r="D77" s="2">
        <v>26</v>
      </c>
      <c r="E77" s="2">
        <v>26</v>
      </c>
    </row>
    <row r="78" spans="1:5" s="12" customFormat="1" ht="42" customHeight="1" x14ac:dyDescent="0.3">
      <c r="A78" s="70">
        <v>12</v>
      </c>
      <c r="B78" s="73" t="s">
        <v>77</v>
      </c>
      <c r="C78" s="16" t="s">
        <v>69</v>
      </c>
      <c r="D78" s="44">
        <v>125</v>
      </c>
      <c r="E78" s="44">
        <v>123</v>
      </c>
    </row>
    <row r="79" spans="1:5" ht="15.75" customHeight="1" x14ac:dyDescent="0.3">
      <c r="A79" s="71"/>
      <c r="B79" s="71"/>
      <c r="C79" s="103" t="s">
        <v>104</v>
      </c>
      <c r="D79" s="84">
        <v>125</v>
      </c>
      <c r="E79" s="79">
        <v>123</v>
      </c>
    </row>
    <row r="80" spans="1:5" ht="52.5" customHeight="1" x14ac:dyDescent="0.3">
      <c r="A80" s="72"/>
      <c r="B80" s="72"/>
      <c r="C80" s="104"/>
      <c r="D80" s="84"/>
      <c r="E80" s="105"/>
    </row>
    <row r="81" spans="1:5" ht="33" customHeight="1" x14ac:dyDescent="0.3">
      <c r="A81" s="70">
        <v>13</v>
      </c>
      <c r="B81" s="73" t="s">
        <v>118</v>
      </c>
      <c r="C81" s="16" t="s">
        <v>69</v>
      </c>
      <c r="D81" s="4">
        <v>240</v>
      </c>
      <c r="E81" s="4">
        <v>193</v>
      </c>
    </row>
    <row r="82" spans="1:5" x14ac:dyDescent="0.3">
      <c r="A82" s="71"/>
      <c r="B82" s="71"/>
      <c r="C82" s="8" t="s">
        <v>32</v>
      </c>
      <c r="D82" s="2">
        <v>90</v>
      </c>
      <c r="E82" s="2">
        <v>71</v>
      </c>
    </row>
    <row r="83" spans="1:5" ht="19.5" customHeight="1" x14ac:dyDescent="0.3">
      <c r="A83" s="71"/>
      <c r="B83" s="71"/>
      <c r="C83" s="8" t="s">
        <v>18</v>
      </c>
      <c r="D83" s="2">
        <v>60</v>
      </c>
      <c r="E83" s="2">
        <v>49</v>
      </c>
    </row>
    <row r="84" spans="1:5" ht="22.95" customHeight="1" x14ac:dyDescent="0.3">
      <c r="A84" s="71"/>
      <c r="B84" s="71"/>
      <c r="C84" s="8" t="s">
        <v>11</v>
      </c>
      <c r="D84" s="2">
        <v>30</v>
      </c>
      <c r="E84" s="2">
        <v>22</v>
      </c>
    </row>
    <row r="85" spans="1:5" x14ac:dyDescent="0.3">
      <c r="A85" s="93"/>
      <c r="B85" s="93"/>
      <c r="C85" s="8" t="s">
        <v>8</v>
      </c>
      <c r="D85" s="2">
        <v>60</v>
      </c>
      <c r="E85" s="2">
        <v>51</v>
      </c>
    </row>
    <row r="86" spans="1:5" ht="31.2" x14ac:dyDescent="0.3">
      <c r="A86" s="76">
        <v>14</v>
      </c>
      <c r="B86" s="76" t="s">
        <v>63</v>
      </c>
      <c r="C86" s="16" t="s">
        <v>69</v>
      </c>
      <c r="D86" s="4" t="s">
        <v>86</v>
      </c>
      <c r="E86" s="4" t="s">
        <v>128</v>
      </c>
    </row>
    <row r="87" spans="1:5" ht="18.75" customHeight="1" x14ac:dyDescent="0.3">
      <c r="A87" s="76"/>
      <c r="B87" s="76"/>
      <c r="C87" s="8" t="s">
        <v>32</v>
      </c>
      <c r="D87" s="2">
        <v>30</v>
      </c>
      <c r="E87" s="2">
        <v>29</v>
      </c>
    </row>
    <row r="88" spans="1:5" ht="59.25" customHeight="1" x14ac:dyDescent="0.3">
      <c r="A88" s="76"/>
      <c r="B88" s="76"/>
      <c r="C88" s="8" t="s">
        <v>107</v>
      </c>
      <c r="D88" s="2" t="s">
        <v>105</v>
      </c>
      <c r="E88" s="2" t="s">
        <v>106</v>
      </c>
    </row>
    <row r="89" spans="1:5" x14ac:dyDescent="0.3">
      <c r="A89" s="76"/>
      <c r="B89" s="76"/>
      <c r="C89" s="8" t="s">
        <v>4</v>
      </c>
      <c r="D89" s="2">
        <v>26</v>
      </c>
      <c r="E89" s="2">
        <v>23</v>
      </c>
    </row>
    <row r="90" spans="1:5" x14ac:dyDescent="0.3">
      <c r="A90" s="92"/>
      <c r="B90" s="92"/>
      <c r="C90" s="8" t="s">
        <v>18</v>
      </c>
      <c r="D90" s="2">
        <v>80</v>
      </c>
      <c r="E90" s="2">
        <v>76</v>
      </c>
    </row>
    <row r="91" spans="1:5" x14ac:dyDescent="0.3">
      <c r="A91" s="92"/>
      <c r="B91" s="92"/>
      <c r="C91" s="8" t="s">
        <v>6</v>
      </c>
      <c r="D91" s="2">
        <v>85</v>
      </c>
      <c r="E91" s="2">
        <v>50</v>
      </c>
    </row>
    <row r="92" spans="1:5" x14ac:dyDescent="0.3">
      <c r="A92" s="92"/>
      <c r="B92" s="92"/>
      <c r="C92" s="8" t="s">
        <v>7</v>
      </c>
      <c r="D92" s="2">
        <v>26</v>
      </c>
      <c r="E92" s="2">
        <v>24</v>
      </c>
    </row>
    <row r="93" spans="1:5" ht="22.5" customHeight="1" x14ac:dyDescent="0.3">
      <c r="A93" s="92"/>
      <c r="B93" s="92"/>
      <c r="C93" s="8" t="s">
        <v>8</v>
      </c>
      <c r="D93" s="2">
        <v>55</v>
      </c>
      <c r="E93" s="2">
        <v>30</v>
      </c>
    </row>
    <row r="94" spans="1:5" ht="31.2" x14ac:dyDescent="0.3">
      <c r="A94" s="70">
        <v>15</v>
      </c>
      <c r="B94" s="84" t="s">
        <v>21</v>
      </c>
      <c r="C94" s="16" t="s">
        <v>69</v>
      </c>
      <c r="D94" s="4">
        <v>215</v>
      </c>
      <c r="E94" s="4">
        <v>150</v>
      </c>
    </row>
    <row r="95" spans="1:5" x14ac:dyDescent="0.3">
      <c r="A95" s="71"/>
      <c r="B95" s="84"/>
      <c r="C95" s="8" t="s">
        <v>9</v>
      </c>
      <c r="D95" s="2">
        <v>30</v>
      </c>
      <c r="E95" s="2">
        <v>25</v>
      </c>
    </row>
    <row r="96" spans="1:5" x14ac:dyDescent="0.3">
      <c r="A96" s="71"/>
      <c r="B96" s="84"/>
      <c r="C96" s="8" t="s">
        <v>18</v>
      </c>
      <c r="D96" s="2">
        <v>55</v>
      </c>
      <c r="E96" s="2">
        <v>48</v>
      </c>
    </row>
    <row r="97" spans="1:5" x14ac:dyDescent="0.3">
      <c r="A97" s="71"/>
      <c r="B97" s="84"/>
      <c r="C97" s="8" t="s">
        <v>6</v>
      </c>
      <c r="D97" s="2">
        <v>75</v>
      </c>
      <c r="E97" s="2">
        <v>30</v>
      </c>
    </row>
    <row r="98" spans="1:5" ht="20.399999999999999" customHeight="1" x14ac:dyDescent="0.3">
      <c r="A98" s="72"/>
      <c r="B98" s="84"/>
      <c r="C98" s="8" t="s">
        <v>8</v>
      </c>
      <c r="D98" s="2">
        <v>55</v>
      </c>
      <c r="E98" s="2">
        <v>47</v>
      </c>
    </row>
    <row r="99" spans="1:5" ht="31.2" x14ac:dyDescent="0.3">
      <c r="A99" s="70">
        <v>16</v>
      </c>
      <c r="B99" s="73" t="s">
        <v>111</v>
      </c>
      <c r="C99" s="16" t="s">
        <v>69</v>
      </c>
      <c r="D99" s="42">
        <v>216</v>
      </c>
      <c r="E99" s="42">
        <v>199</v>
      </c>
    </row>
    <row r="100" spans="1:5" x14ac:dyDescent="0.3">
      <c r="A100" s="71"/>
      <c r="B100" s="88"/>
      <c r="C100" s="8" t="s">
        <v>32</v>
      </c>
      <c r="D100" s="43">
        <v>25</v>
      </c>
      <c r="E100" s="43">
        <v>40</v>
      </c>
    </row>
    <row r="101" spans="1:5" x14ac:dyDescent="0.3">
      <c r="A101" s="71"/>
      <c r="B101" s="88"/>
      <c r="C101" s="8" t="s">
        <v>3</v>
      </c>
      <c r="D101" s="43">
        <v>25</v>
      </c>
      <c r="E101" s="43">
        <v>24</v>
      </c>
    </row>
    <row r="102" spans="1:5" x14ac:dyDescent="0.3">
      <c r="A102" s="93"/>
      <c r="B102" s="88"/>
      <c r="C102" s="13" t="s">
        <v>18</v>
      </c>
      <c r="D102" s="43">
        <v>30</v>
      </c>
      <c r="E102" s="43">
        <v>26</v>
      </c>
    </row>
    <row r="103" spans="1:5" x14ac:dyDescent="0.3">
      <c r="A103" s="93"/>
      <c r="B103" s="88"/>
      <c r="C103" s="8" t="s">
        <v>11</v>
      </c>
      <c r="D103" s="43">
        <v>25</v>
      </c>
      <c r="E103" s="43">
        <v>20</v>
      </c>
    </row>
    <row r="104" spans="1:5" x14ac:dyDescent="0.3">
      <c r="A104" s="93"/>
      <c r="B104" s="88"/>
      <c r="C104" s="8" t="s">
        <v>6</v>
      </c>
      <c r="D104" s="43">
        <v>81</v>
      </c>
      <c r="E104" s="43">
        <v>61</v>
      </c>
    </row>
    <row r="105" spans="1:5" x14ac:dyDescent="0.3">
      <c r="A105" s="94"/>
      <c r="B105" s="89"/>
      <c r="C105" s="8" t="s">
        <v>8</v>
      </c>
      <c r="D105" s="43">
        <v>30</v>
      </c>
      <c r="E105" s="43">
        <v>28</v>
      </c>
    </row>
    <row r="106" spans="1:5" ht="31.2" x14ac:dyDescent="0.3">
      <c r="A106" s="76">
        <v>17</v>
      </c>
      <c r="B106" s="78" t="s">
        <v>112</v>
      </c>
      <c r="C106" s="16" t="s">
        <v>69</v>
      </c>
      <c r="D106" s="4">
        <v>150</v>
      </c>
      <c r="E106" s="4">
        <v>140</v>
      </c>
    </row>
    <row r="107" spans="1:5" x14ac:dyDescent="0.3">
      <c r="A107" s="76"/>
      <c r="B107" s="76"/>
      <c r="C107" s="31" t="s">
        <v>3</v>
      </c>
      <c r="D107" s="2">
        <v>30</v>
      </c>
      <c r="E107" s="2">
        <v>24</v>
      </c>
    </row>
    <row r="108" spans="1:5" x14ac:dyDescent="0.3">
      <c r="A108" s="76"/>
      <c r="B108" s="76"/>
      <c r="C108" s="31" t="s">
        <v>6</v>
      </c>
      <c r="D108" s="43">
        <v>60</v>
      </c>
      <c r="E108" s="2">
        <v>56</v>
      </c>
    </row>
    <row r="109" spans="1:5" x14ac:dyDescent="0.3">
      <c r="A109" s="76"/>
      <c r="B109" s="76"/>
      <c r="C109" s="31" t="s">
        <v>8</v>
      </c>
      <c r="D109" s="43">
        <v>60</v>
      </c>
      <c r="E109" s="2">
        <v>60</v>
      </c>
    </row>
    <row r="110" spans="1:5" ht="31.2" x14ac:dyDescent="0.3">
      <c r="A110" s="76">
        <v>18</v>
      </c>
      <c r="B110" s="84" t="s">
        <v>22</v>
      </c>
      <c r="C110" s="16" t="s">
        <v>69</v>
      </c>
      <c r="D110" s="42">
        <v>240</v>
      </c>
      <c r="E110" s="42">
        <v>163</v>
      </c>
    </row>
    <row r="111" spans="1:5" ht="16.5" customHeight="1" x14ac:dyDescent="0.3">
      <c r="A111" s="76"/>
      <c r="B111" s="84"/>
      <c r="C111" s="8" t="s">
        <v>32</v>
      </c>
      <c r="D111" s="2">
        <v>60</v>
      </c>
      <c r="E111" s="2">
        <v>24</v>
      </c>
    </row>
    <row r="112" spans="1:5" x14ac:dyDescent="0.3">
      <c r="A112" s="76"/>
      <c r="B112" s="84"/>
      <c r="C112" s="32" t="s">
        <v>6</v>
      </c>
      <c r="D112" s="2">
        <v>30</v>
      </c>
      <c r="E112" s="2">
        <v>26</v>
      </c>
    </row>
    <row r="113" spans="1:5" ht="21.75" customHeight="1" x14ac:dyDescent="0.3">
      <c r="A113" s="76"/>
      <c r="B113" s="84"/>
      <c r="C113" s="32" t="s">
        <v>78</v>
      </c>
      <c r="D113" s="2">
        <v>75</v>
      </c>
      <c r="E113" s="2">
        <v>58</v>
      </c>
    </row>
    <row r="114" spans="1:5" ht="15.6" customHeight="1" x14ac:dyDescent="0.3">
      <c r="A114" s="76"/>
      <c r="B114" s="84"/>
      <c r="C114" s="32" t="s">
        <v>8</v>
      </c>
      <c r="D114" s="2">
        <v>30</v>
      </c>
      <c r="E114" s="2">
        <v>28</v>
      </c>
    </row>
    <row r="115" spans="1:5" x14ac:dyDescent="0.3">
      <c r="A115" s="76"/>
      <c r="B115" s="84"/>
      <c r="C115" s="32" t="s">
        <v>18</v>
      </c>
      <c r="D115" s="2">
        <v>30</v>
      </c>
      <c r="E115" s="2">
        <v>27</v>
      </c>
    </row>
    <row r="116" spans="1:5" x14ac:dyDescent="0.3">
      <c r="A116" s="76"/>
      <c r="B116" s="84"/>
      <c r="C116" s="32" t="s">
        <v>11</v>
      </c>
      <c r="D116" s="2">
        <v>15</v>
      </c>
      <c r="E116" s="2">
        <v>0</v>
      </c>
    </row>
    <row r="117" spans="1:5" ht="31.2" x14ac:dyDescent="0.3">
      <c r="A117" s="76">
        <v>19</v>
      </c>
      <c r="B117" s="84" t="s">
        <v>119</v>
      </c>
      <c r="C117" s="16" t="s">
        <v>69</v>
      </c>
      <c r="D117" s="4">
        <v>145</v>
      </c>
      <c r="E117" s="4">
        <v>128</v>
      </c>
    </row>
    <row r="118" spans="1:5" ht="16.5" customHeight="1" x14ac:dyDescent="0.3">
      <c r="A118" s="76"/>
      <c r="B118" s="84"/>
      <c r="C118" s="8" t="s">
        <v>32</v>
      </c>
      <c r="D118" s="2">
        <v>60</v>
      </c>
      <c r="E118" s="2">
        <v>51</v>
      </c>
    </row>
    <row r="119" spans="1:5" x14ac:dyDescent="0.3">
      <c r="A119" s="76"/>
      <c r="B119" s="84"/>
      <c r="C119" s="32" t="s">
        <v>9</v>
      </c>
      <c r="D119" s="2">
        <v>60</v>
      </c>
      <c r="E119" s="2">
        <v>60</v>
      </c>
    </row>
    <row r="120" spans="1:5" x14ac:dyDescent="0.3">
      <c r="A120" s="92"/>
      <c r="B120" s="84"/>
      <c r="C120" s="32" t="s">
        <v>23</v>
      </c>
      <c r="D120" s="2">
        <v>25</v>
      </c>
      <c r="E120" s="2">
        <v>17</v>
      </c>
    </row>
    <row r="121" spans="1:5" ht="31.2" x14ac:dyDescent="0.3">
      <c r="A121" s="76">
        <v>20</v>
      </c>
      <c r="B121" s="78" t="s">
        <v>120</v>
      </c>
      <c r="C121" s="16" t="s">
        <v>69</v>
      </c>
      <c r="D121" s="4">
        <v>240</v>
      </c>
      <c r="E121" s="4">
        <v>202</v>
      </c>
    </row>
    <row r="122" spans="1:5" ht="15.6" customHeight="1" x14ac:dyDescent="0.3">
      <c r="A122" s="76"/>
      <c r="B122" s="76"/>
      <c r="C122" s="8" t="s">
        <v>7</v>
      </c>
      <c r="D122" s="43">
        <v>60</v>
      </c>
      <c r="E122" s="43">
        <v>28</v>
      </c>
    </row>
    <row r="123" spans="1:5" x14ac:dyDescent="0.3">
      <c r="A123" s="76"/>
      <c r="B123" s="76"/>
      <c r="C123" s="32" t="s">
        <v>18</v>
      </c>
      <c r="D123" s="43">
        <v>60</v>
      </c>
      <c r="E123" s="43">
        <v>38</v>
      </c>
    </row>
    <row r="124" spans="1:5" x14ac:dyDescent="0.3">
      <c r="A124" s="76"/>
      <c r="B124" s="76"/>
      <c r="C124" s="32" t="s">
        <v>65</v>
      </c>
      <c r="D124" s="43">
        <v>60</v>
      </c>
      <c r="E124" s="43">
        <v>97</v>
      </c>
    </row>
    <row r="125" spans="1:5" x14ac:dyDescent="0.3">
      <c r="A125" s="76"/>
      <c r="B125" s="76"/>
      <c r="C125" s="8" t="s">
        <v>8</v>
      </c>
      <c r="D125" s="43">
        <v>60</v>
      </c>
      <c r="E125" s="43">
        <v>39</v>
      </c>
    </row>
    <row r="126" spans="1:5" ht="31.2" x14ac:dyDescent="0.3">
      <c r="A126" s="70">
        <v>21</v>
      </c>
      <c r="B126" s="73" t="s">
        <v>113</v>
      </c>
      <c r="C126" s="16" t="s">
        <v>69</v>
      </c>
      <c r="D126" s="4">
        <v>190</v>
      </c>
      <c r="E126" s="4">
        <v>144</v>
      </c>
    </row>
    <row r="127" spans="1:5" x14ac:dyDescent="0.3">
      <c r="A127" s="71"/>
      <c r="B127" s="71"/>
      <c r="C127" s="8" t="s">
        <v>32</v>
      </c>
      <c r="D127" s="2">
        <v>25</v>
      </c>
      <c r="E127" s="2">
        <v>0</v>
      </c>
    </row>
    <row r="128" spans="1:5" x14ac:dyDescent="0.3">
      <c r="A128" s="71"/>
      <c r="B128" s="71"/>
      <c r="C128" s="8" t="s">
        <v>3</v>
      </c>
      <c r="D128" s="2">
        <v>110</v>
      </c>
      <c r="E128" s="2">
        <v>115</v>
      </c>
    </row>
    <row r="129" spans="1:9" ht="15.75" customHeight="1" x14ac:dyDescent="0.3">
      <c r="A129" s="72"/>
      <c r="B129" s="72"/>
      <c r="C129" s="8" t="s">
        <v>6</v>
      </c>
      <c r="D129" s="2">
        <v>55</v>
      </c>
      <c r="E129" s="2">
        <v>29</v>
      </c>
    </row>
    <row r="130" spans="1:9" x14ac:dyDescent="0.3">
      <c r="A130" s="47"/>
      <c r="B130" s="100" t="s">
        <v>68</v>
      </c>
      <c r="C130" s="101"/>
      <c r="D130" s="56" t="s">
        <v>108</v>
      </c>
      <c r="E130" s="56" t="s">
        <v>129</v>
      </c>
    </row>
    <row r="131" spans="1:9" ht="18.75" customHeight="1" x14ac:dyDescent="0.3">
      <c r="A131" s="52"/>
      <c r="B131" s="53"/>
      <c r="C131" s="54" t="s">
        <v>91</v>
      </c>
      <c r="D131" s="41"/>
      <c r="E131" s="41"/>
    </row>
    <row r="132" spans="1:9" ht="44.25" customHeight="1" x14ac:dyDescent="0.3">
      <c r="A132" s="79">
        <v>1</v>
      </c>
      <c r="B132" s="79" t="s">
        <v>110</v>
      </c>
      <c r="C132" s="37" t="s">
        <v>122</v>
      </c>
      <c r="D132" s="41">
        <v>40</v>
      </c>
      <c r="E132" s="41">
        <v>31</v>
      </c>
    </row>
    <row r="133" spans="1:9" ht="21" customHeight="1" x14ac:dyDescent="0.3">
      <c r="A133" s="81"/>
      <c r="B133" s="81"/>
      <c r="C133" s="31" t="s">
        <v>66</v>
      </c>
      <c r="D133" s="48">
        <v>40</v>
      </c>
      <c r="E133" s="48">
        <v>31</v>
      </c>
    </row>
    <row r="134" spans="1:9" ht="48.75" customHeight="1" x14ac:dyDescent="0.3">
      <c r="A134" s="84">
        <v>2</v>
      </c>
      <c r="B134" s="84" t="s">
        <v>63</v>
      </c>
      <c r="C134" s="37" t="s">
        <v>123</v>
      </c>
      <c r="D134" s="4">
        <v>60</v>
      </c>
      <c r="E134" s="4">
        <v>57</v>
      </c>
    </row>
    <row r="135" spans="1:9" x14ac:dyDescent="0.3">
      <c r="A135" s="84"/>
      <c r="B135" s="84"/>
      <c r="C135" s="8" t="s">
        <v>66</v>
      </c>
      <c r="D135" s="2">
        <v>20</v>
      </c>
      <c r="E135" s="2">
        <v>20</v>
      </c>
    </row>
    <row r="136" spans="1:9" ht="17.25" customHeight="1" x14ac:dyDescent="0.3">
      <c r="A136" s="84"/>
      <c r="B136" s="84"/>
      <c r="C136" s="8" t="s">
        <v>64</v>
      </c>
      <c r="D136" s="2">
        <v>40</v>
      </c>
      <c r="E136" s="2">
        <v>37</v>
      </c>
    </row>
    <row r="137" spans="1:9" x14ac:dyDescent="0.3">
      <c r="A137" s="2"/>
      <c r="B137" s="96" t="s">
        <v>82</v>
      </c>
      <c r="C137" s="97"/>
      <c r="D137" s="4">
        <v>100</v>
      </c>
      <c r="E137" s="69">
        <v>88</v>
      </c>
    </row>
    <row r="138" spans="1:9" ht="19.5" customHeight="1" x14ac:dyDescent="0.3">
      <c r="A138" s="4"/>
      <c r="B138" s="98" t="s">
        <v>31</v>
      </c>
      <c r="C138" s="99"/>
      <c r="D138" s="56" t="s">
        <v>109</v>
      </c>
      <c r="E138" s="56" t="s">
        <v>130</v>
      </c>
    </row>
    <row r="139" spans="1:9" ht="18" x14ac:dyDescent="0.35">
      <c r="A139" s="87" t="s">
        <v>60</v>
      </c>
      <c r="B139" s="87"/>
      <c r="C139" s="87"/>
      <c r="D139" s="87"/>
      <c r="E139" s="87"/>
    </row>
    <row r="140" spans="1:9" x14ac:dyDescent="0.3">
      <c r="A140" s="19"/>
      <c r="B140" s="19"/>
      <c r="C140" s="19"/>
      <c r="D140" s="19"/>
      <c r="E140" s="19"/>
    </row>
    <row r="141" spans="1:9" ht="39.75" customHeight="1" x14ac:dyDescent="0.35">
      <c r="A141" s="90" t="s">
        <v>125</v>
      </c>
      <c r="B141" s="91"/>
      <c r="C141" s="91"/>
      <c r="D141" s="95" t="s">
        <v>79</v>
      </c>
      <c r="E141" s="95"/>
      <c r="I141" s="3" t="s">
        <v>28</v>
      </c>
    </row>
    <row r="142" spans="1:9" ht="18" x14ac:dyDescent="0.35">
      <c r="A142" s="17"/>
      <c r="C142" s="20"/>
      <c r="D142" s="21"/>
      <c r="E142" s="21"/>
    </row>
    <row r="143" spans="1:9" ht="18" x14ac:dyDescent="0.35">
      <c r="A143" s="14"/>
      <c r="B143" s="21"/>
      <c r="C143" s="20"/>
      <c r="D143" s="21"/>
      <c r="E143" s="21"/>
    </row>
    <row r="144" spans="1:9" x14ac:dyDescent="0.3">
      <c r="A144" s="14"/>
      <c r="B144" s="14"/>
      <c r="C144" s="11"/>
      <c r="D144" s="49"/>
      <c r="E144" s="49"/>
    </row>
    <row r="145" spans="1:5" ht="20.399999999999999" x14ac:dyDescent="0.3">
      <c r="A145" s="14"/>
      <c r="B145" s="14"/>
      <c r="C145" s="11"/>
      <c r="D145" s="15"/>
      <c r="E145" s="15"/>
    </row>
    <row r="146" spans="1:5" x14ac:dyDescent="0.3">
      <c r="A146" s="14"/>
      <c r="B146" s="85"/>
      <c r="C146" s="86"/>
      <c r="D146" s="14"/>
      <c r="E146" s="14"/>
    </row>
    <row r="147" spans="1:5" x14ac:dyDescent="0.3">
      <c r="A147" s="14"/>
      <c r="B147" s="14"/>
      <c r="C147" s="11"/>
      <c r="D147" s="14"/>
      <c r="E147" s="14"/>
    </row>
    <row r="148" spans="1:5" x14ac:dyDescent="0.3">
      <c r="A148" s="14"/>
      <c r="B148" s="14"/>
      <c r="C148" s="11"/>
      <c r="D148" s="39"/>
      <c r="E148" s="39"/>
    </row>
    <row r="149" spans="1:5" x14ac:dyDescent="0.3">
      <c r="A149" s="14"/>
      <c r="B149" s="14"/>
      <c r="C149" s="11"/>
      <c r="D149" s="14"/>
      <c r="E149" s="14"/>
    </row>
    <row r="150" spans="1:5" x14ac:dyDescent="0.3">
      <c r="A150" s="14"/>
      <c r="B150" s="14"/>
    </row>
  </sheetData>
  <mergeCells count="71">
    <mergeCell ref="A94:A98"/>
    <mergeCell ref="D1:E1"/>
    <mergeCell ref="A81:A85"/>
    <mergeCell ref="B78:B80"/>
    <mergeCell ref="C79:C80"/>
    <mergeCell ref="D79:D80"/>
    <mergeCell ref="E79:E80"/>
    <mergeCell ref="A78:A80"/>
    <mergeCell ref="B81:B85"/>
    <mergeCell ref="B74:B77"/>
    <mergeCell ref="B134:B136"/>
    <mergeCell ref="B137:C137"/>
    <mergeCell ref="B138:C138"/>
    <mergeCell ref="A86:A93"/>
    <mergeCell ref="B86:B93"/>
    <mergeCell ref="B130:C130"/>
    <mergeCell ref="B94:B98"/>
    <mergeCell ref="A121:A125"/>
    <mergeCell ref="B110:B116"/>
    <mergeCell ref="B106:B109"/>
    <mergeCell ref="A132:A133"/>
    <mergeCell ref="B132:B133"/>
    <mergeCell ref="A110:A116"/>
    <mergeCell ref="B121:B125"/>
    <mergeCell ref="B126:B129"/>
    <mergeCell ref="A126:A129"/>
    <mergeCell ref="B146:C146"/>
    <mergeCell ref="A139:E139"/>
    <mergeCell ref="B99:B105"/>
    <mergeCell ref="A106:A109"/>
    <mergeCell ref="A141:C141"/>
    <mergeCell ref="A134:A136"/>
    <mergeCell ref="A117:A120"/>
    <mergeCell ref="A99:A105"/>
    <mergeCell ref="B117:B120"/>
    <mergeCell ref="D141:E141"/>
    <mergeCell ref="A74:A77"/>
    <mergeCell ref="A45:A48"/>
    <mergeCell ref="A61:A64"/>
    <mergeCell ref="B61:B64"/>
    <mergeCell ref="A69:A73"/>
    <mergeCell ref="A65:A68"/>
    <mergeCell ref="B69:B73"/>
    <mergeCell ref="B65:B68"/>
    <mergeCell ref="A55:A60"/>
    <mergeCell ref="B55:B60"/>
    <mergeCell ref="A2:E2"/>
    <mergeCell ref="A16:A19"/>
    <mergeCell ref="B16:B19"/>
    <mergeCell ref="A20:A25"/>
    <mergeCell ref="B20:B25"/>
    <mergeCell ref="E3:E5"/>
    <mergeCell ref="A7:A11"/>
    <mergeCell ref="B7:B11"/>
    <mergeCell ref="D3:D5"/>
    <mergeCell ref="A36:A39"/>
    <mergeCell ref="B45:B48"/>
    <mergeCell ref="A3:A5"/>
    <mergeCell ref="A12:A15"/>
    <mergeCell ref="B12:B15"/>
    <mergeCell ref="B28:B30"/>
    <mergeCell ref="A49:A54"/>
    <mergeCell ref="B49:B54"/>
    <mergeCell ref="A28:A30"/>
    <mergeCell ref="C3:C5"/>
    <mergeCell ref="A40:A44"/>
    <mergeCell ref="B40:B44"/>
    <mergeCell ref="A32:A35"/>
    <mergeCell ref="B32:B35"/>
    <mergeCell ref="B36:B39"/>
    <mergeCell ref="B3:B5"/>
  </mergeCells>
  <phoneticPr fontId="1" type="noConversion"/>
  <pageMargins left="0.78740157480314965" right="0.39370078740157483" top="0.78740157480314965" bottom="0.35433070866141736" header="0.19685039370078741" footer="0.51181102362204722"/>
  <pageSetup paperSize="9" scale="90" orientation="landscape" r:id="rId1"/>
  <headerFooter scaleWithDoc="0" alignWithMargins="0">
    <oddHeader>&amp;C3</oddHeader>
    <firstHeader>&amp;C2</firstHeader>
  </headerFooter>
  <rowBreaks count="5" manualBreakCount="5">
    <brk id="30" max="6" man="1"/>
    <brk id="54" max="6" man="1"/>
    <brk id="98" max="6" man="1"/>
    <brk id="120" max="6" man="1"/>
    <brk id="14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26" zoomScaleNormal="100" workbookViewId="0">
      <selection activeCell="F1" sqref="F1:H1"/>
    </sheetView>
  </sheetViews>
  <sheetFormatPr defaultRowHeight="13.2" x14ac:dyDescent="0.25"/>
  <cols>
    <col min="1" max="1" width="3.88671875" customWidth="1"/>
    <col min="2" max="2" width="45.109375" customWidth="1"/>
    <col min="3" max="3" width="12.88671875" customWidth="1"/>
    <col min="4" max="4" width="12.33203125" customWidth="1"/>
    <col min="5" max="5" width="15.33203125" customWidth="1"/>
    <col min="6" max="6" width="14.88671875" customWidth="1"/>
    <col min="7" max="7" width="14.5546875" customWidth="1"/>
    <col min="8" max="8" width="14.6640625" customWidth="1"/>
  </cols>
  <sheetData>
    <row r="1" spans="1:11" ht="116.25" customHeight="1" x14ac:dyDescent="0.25">
      <c r="A1" s="62"/>
      <c r="F1" s="113" t="s">
        <v>133</v>
      </c>
      <c r="G1" s="113"/>
      <c r="H1" s="113"/>
      <c r="I1" s="63"/>
      <c r="J1" s="63"/>
      <c r="K1" s="63"/>
    </row>
    <row r="2" spans="1:11" ht="30.75" customHeight="1" x14ac:dyDescent="0.3">
      <c r="A2" s="117" t="s">
        <v>87</v>
      </c>
      <c r="B2" s="117"/>
      <c r="C2" s="117"/>
      <c r="D2" s="117"/>
      <c r="E2" s="117"/>
      <c r="F2" s="117"/>
      <c r="G2" s="117"/>
      <c r="H2" s="117"/>
    </row>
    <row r="3" spans="1:11" ht="18.75" customHeight="1" x14ac:dyDescent="0.3">
      <c r="A3" s="22"/>
      <c r="B3" s="22"/>
      <c r="C3" s="22"/>
      <c r="D3" s="22"/>
      <c r="E3" s="22"/>
      <c r="F3" s="22"/>
      <c r="G3" s="114" t="s">
        <v>34</v>
      </c>
      <c r="H3" s="114"/>
    </row>
    <row r="4" spans="1:11" ht="30" customHeight="1" x14ac:dyDescent="0.25">
      <c r="A4" s="115" t="s">
        <v>35</v>
      </c>
      <c r="B4" s="116" t="s">
        <v>59</v>
      </c>
      <c r="C4" s="116" t="s">
        <v>88</v>
      </c>
      <c r="D4" s="116"/>
      <c r="E4" s="116" t="s">
        <v>89</v>
      </c>
      <c r="F4" s="116"/>
      <c r="G4" s="116" t="s">
        <v>90</v>
      </c>
      <c r="H4" s="116"/>
    </row>
    <row r="5" spans="1:11" ht="15.6" x14ac:dyDescent="0.25">
      <c r="A5" s="115"/>
      <c r="B5" s="116"/>
      <c r="C5" s="65" t="s">
        <v>29</v>
      </c>
      <c r="D5" s="65" t="s">
        <v>30</v>
      </c>
      <c r="E5" s="65" t="s">
        <v>29</v>
      </c>
      <c r="F5" s="65" t="s">
        <v>30</v>
      </c>
      <c r="G5" s="65" t="s">
        <v>29</v>
      </c>
      <c r="H5" s="65" t="s">
        <v>30</v>
      </c>
    </row>
    <row r="6" spans="1:11" ht="15.6" customHeight="1" x14ac:dyDescent="0.3">
      <c r="A6" s="109" t="s">
        <v>36</v>
      </c>
      <c r="B6" s="110"/>
      <c r="C6" s="33"/>
      <c r="D6" s="33"/>
      <c r="E6" s="33"/>
      <c r="F6" s="33"/>
      <c r="G6" s="33"/>
      <c r="H6" s="33"/>
    </row>
    <row r="7" spans="1:11" ht="15.6" x14ac:dyDescent="0.3">
      <c r="A7" s="111" t="s">
        <v>31</v>
      </c>
      <c r="B7" s="111"/>
      <c r="C7" s="50">
        <f t="shared" ref="C7:H7" si="0">SUM(C9:C42)</f>
        <v>4700</v>
      </c>
      <c r="D7" s="50">
        <f t="shared" si="0"/>
        <v>3752</v>
      </c>
      <c r="E7" s="50">
        <f t="shared" si="0"/>
        <v>4692</v>
      </c>
      <c r="F7" s="50">
        <f t="shared" si="0"/>
        <v>4190</v>
      </c>
      <c r="G7" s="50">
        <f t="shared" si="0"/>
        <v>4692</v>
      </c>
      <c r="H7" s="50">
        <f t="shared" si="0"/>
        <v>4430</v>
      </c>
    </row>
    <row r="8" spans="1:11" ht="15.6" customHeight="1" x14ac:dyDescent="0.3">
      <c r="A8" s="112" t="s">
        <v>37</v>
      </c>
      <c r="B8" s="112"/>
      <c r="C8" s="51"/>
      <c r="D8" s="51"/>
      <c r="E8" s="51"/>
      <c r="F8" s="51"/>
      <c r="G8" s="51"/>
      <c r="H8" s="51"/>
    </row>
    <row r="9" spans="1:11" ht="15.6" x14ac:dyDescent="0.3">
      <c r="A9" s="23">
        <v>1</v>
      </c>
      <c r="B9" s="24" t="s">
        <v>32</v>
      </c>
      <c r="C9" s="57">
        <v>520</v>
      </c>
      <c r="D9" s="66">
        <v>331</v>
      </c>
      <c r="E9" s="57">
        <v>540</v>
      </c>
      <c r="F9" s="57">
        <v>432</v>
      </c>
      <c r="G9" s="57">
        <v>510</v>
      </c>
      <c r="H9" s="57">
        <v>435</v>
      </c>
    </row>
    <row r="10" spans="1:11" ht="29.25" customHeight="1" x14ac:dyDescent="0.3">
      <c r="A10" s="23">
        <v>2</v>
      </c>
      <c r="B10" s="24" t="s">
        <v>9</v>
      </c>
      <c r="C10" s="57">
        <v>350</v>
      </c>
      <c r="D10" s="66">
        <v>288</v>
      </c>
      <c r="E10" s="57">
        <v>350</v>
      </c>
      <c r="F10" s="57">
        <v>311</v>
      </c>
      <c r="G10" s="57">
        <v>350</v>
      </c>
      <c r="H10" s="57">
        <v>335</v>
      </c>
    </row>
    <row r="11" spans="1:11" ht="15.6" x14ac:dyDescent="0.3">
      <c r="A11" s="23">
        <v>3</v>
      </c>
      <c r="B11" s="24" t="s">
        <v>38</v>
      </c>
      <c r="C11" s="57">
        <v>26</v>
      </c>
      <c r="D11" s="66">
        <v>13</v>
      </c>
      <c r="E11" s="57">
        <v>26</v>
      </c>
      <c r="F11" s="57">
        <v>24</v>
      </c>
      <c r="G11" s="57">
        <v>26</v>
      </c>
      <c r="H11" s="57">
        <v>22</v>
      </c>
    </row>
    <row r="12" spans="1:11" ht="31.2" hidden="1" customHeight="1" x14ac:dyDescent="0.3">
      <c r="A12" s="23">
        <v>4</v>
      </c>
      <c r="B12" s="24" t="s">
        <v>39</v>
      </c>
      <c r="C12" s="57"/>
      <c r="D12" s="66"/>
      <c r="E12" s="57"/>
      <c r="F12" s="57"/>
      <c r="G12" s="57"/>
      <c r="H12" s="57"/>
    </row>
    <row r="13" spans="1:11" ht="15.6" hidden="1" customHeight="1" x14ac:dyDescent="0.3">
      <c r="A13" s="23">
        <v>5</v>
      </c>
      <c r="B13" s="24" t="s">
        <v>40</v>
      </c>
      <c r="C13" s="57"/>
      <c r="D13" s="66"/>
      <c r="E13" s="57"/>
      <c r="F13" s="57"/>
      <c r="G13" s="57"/>
      <c r="H13" s="57"/>
    </row>
    <row r="14" spans="1:11" ht="15.6" hidden="1" customHeight="1" x14ac:dyDescent="0.3">
      <c r="A14" s="23">
        <v>6</v>
      </c>
      <c r="B14" s="24" t="s">
        <v>41</v>
      </c>
      <c r="C14" s="57"/>
      <c r="D14" s="66"/>
      <c r="E14" s="57"/>
      <c r="F14" s="57"/>
      <c r="G14" s="57"/>
      <c r="H14" s="57"/>
    </row>
    <row r="15" spans="1:11" ht="31.2" hidden="1" customHeight="1" x14ac:dyDescent="0.3">
      <c r="A15" s="23">
        <v>7</v>
      </c>
      <c r="B15" s="24" t="s">
        <v>42</v>
      </c>
      <c r="C15" s="57"/>
      <c r="D15" s="66"/>
      <c r="E15" s="57"/>
      <c r="F15" s="57"/>
      <c r="G15" s="57"/>
      <c r="H15" s="57"/>
    </row>
    <row r="16" spans="1:11" ht="31.2" hidden="1" customHeight="1" x14ac:dyDescent="0.3">
      <c r="A16" s="23">
        <v>8</v>
      </c>
      <c r="B16" s="24" t="s">
        <v>43</v>
      </c>
      <c r="C16" s="57"/>
      <c r="D16" s="66"/>
      <c r="E16" s="57"/>
      <c r="F16" s="57"/>
      <c r="G16" s="57"/>
      <c r="H16" s="57"/>
    </row>
    <row r="17" spans="1:8" ht="15.6" hidden="1" customHeight="1" x14ac:dyDescent="0.3">
      <c r="A17" s="23">
        <v>9</v>
      </c>
      <c r="B17" s="24" t="s">
        <v>44</v>
      </c>
      <c r="C17" s="57"/>
      <c r="D17" s="66"/>
      <c r="E17" s="57"/>
      <c r="F17" s="57"/>
      <c r="G17" s="57"/>
      <c r="H17" s="57"/>
    </row>
    <row r="18" spans="1:8" ht="15.6" x14ac:dyDescent="0.3">
      <c r="A18" s="23">
        <v>4</v>
      </c>
      <c r="B18" s="24" t="s">
        <v>10</v>
      </c>
      <c r="C18" s="57">
        <v>26</v>
      </c>
      <c r="D18" s="66">
        <v>11</v>
      </c>
      <c r="E18" s="57">
        <v>26</v>
      </c>
      <c r="F18" s="57">
        <v>25</v>
      </c>
      <c r="G18" s="57">
        <v>26</v>
      </c>
      <c r="H18" s="57">
        <v>16</v>
      </c>
    </row>
    <row r="19" spans="1:8" ht="31.2" x14ac:dyDescent="0.3">
      <c r="A19" s="38">
        <v>5</v>
      </c>
      <c r="B19" s="24" t="s">
        <v>3</v>
      </c>
      <c r="C19" s="57">
        <v>984</v>
      </c>
      <c r="D19" s="66">
        <v>866</v>
      </c>
      <c r="E19" s="57">
        <v>984</v>
      </c>
      <c r="F19" s="57">
        <v>931</v>
      </c>
      <c r="G19" s="57">
        <v>984</v>
      </c>
      <c r="H19" s="57">
        <v>935</v>
      </c>
    </row>
    <row r="20" spans="1:8" ht="15.6" x14ac:dyDescent="0.3">
      <c r="A20" s="23">
        <v>6</v>
      </c>
      <c r="B20" s="24" t="s">
        <v>45</v>
      </c>
      <c r="C20" s="57">
        <v>60</v>
      </c>
      <c r="D20" s="66">
        <v>30</v>
      </c>
      <c r="E20" s="57">
        <v>60</v>
      </c>
      <c r="F20" s="57">
        <v>30</v>
      </c>
      <c r="G20" s="57">
        <v>60</v>
      </c>
      <c r="H20" s="57">
        <v>30</v>
      </c>
    </row>
    <row r="21" spans="1:8" ht="15.6" x14ac:dyDescent="0.3">
      <c r="A21" s="23">
        <v>7</v>
      </c>
      <c r="B21" s="24" t="s">
        <v>4</v>
      </c>
      <c r="C21" s="57">
        <v>51</v>
      </c>
      <c r="D21" s="66">
        <v>40</v>
      </c>
      <c r="E21" s="57">
        <v>26</v>
      </c>
      <c r="F21" s="57">
        <v>25</v>
      </c>
      <c r="G21" s="57">
        <v>26</v>
      </c>
      <c r="H21" s="57">
        <v>26</v>
      </c>
    </row>
    <row r="22" spans="1:8" ht="31.2" hidden="1" customHeight="1" x14ac:dyDescent="0.3">
      <c r="A22" s="23">
        <v>14</v>
      </c>
      <c r="B22" s="24" t="s">
        <v>46</v>
      </c>
      <c r="C22" s="57"/>
      <c r="D22" s="66"/>
      <c r="E22" s="57"/>
      <c r="F22" s="57"/>
      <c r="G22" s="57"/>
      <c r="H22" s="57"/>
    </row>
    <row r="23" spans="1:8" ht="15.6" hidden="1" customHeight="1" x14ac:dyDescent="0.3">
      <c r="A23" s="23">
        <v>15</v>
      </c>
      <c r="B23" s="24" t="s">
        <v>47</v>
      </c>
      <c r="C23" s="57"/>
      <c r="D23" s="66"/>
      <c r="E23" s="57"/>
      <c r="F23" s="57"/>
      <c r="G23" s="57"/>
      <c r="H23" s="57"/>
    </row>
    <row r="24" spans="1:8" ht="15.6" hidden="1" customHeight="1" x14ac:dyDescent="0.3">
      <c r="A24" s="23">
        <v>16</v>
      </c>
      <c r="B24" s="24" t="s">
        <v>48</v>
      </c>
      <c r="C24" s="57"/>
      <c r="D24" s="66"/>
      <c r="E24" s="57"/>
      <c r="F24" s="57"/>
      <c r="G24" s="57"/>
      <c r="H24" s="57"/>
    </row>
    <row r="25" spans="1:8" ht="31.2" hidden="1" customHeight="1" x14ac:dyDescent="0.3">
      <c r="A25" s="23">
        <v>17</v>
      </c>
      <c r="B25" s="24" t="s">
        <v>49</v>
      </c>
      <c r="C25" s="58"/>
      <c r="D25" s="67"/>
      <c r="E25" s="58"/>
      <c r="F25" s="58"/>
      <c r="G25" s="58"/>
      <c r="H25" s="58"/>
    </row>
    <row r="26" spans="1:8" ht="15.6" x14ac:dyDescent="0.3">
      <c r="A26" s="23">
        <v>8</v>
      </c>
      <c r="B26" s="24" t="s">
        <v>18</v>
      </c>
      <c r="C26" s="58">
        <v>495</v>
      </c>
      <c r="D26" s="67">
        <v>427</v>
      </c>
      <c r="E26" s="58">
        <v>520</v>
      </c>
      <c r="F26" s="58">
        <v>488</v>
      </c>
      <c r="G26" s="58">
        <v>495</v>
      </c>
      <c r="H26" s="58">
        <v>490</v>
      </c>
    </row>
    <row r="27" spans="1:8" ht="15" customHeight="1" x14ac:dyDescent="0.3">
      <c r="A27" s="23">
        <v>9</v>
      </c>
      <c r="B27" s="24" t="s">
        <v>5</v>
      </c>
      <c r="C27" s="58">
        <v>105</v>
      </c>
      <c r="D27" s="67">
        <v>85</v>
      </c>
      <c r="E27" s="58">
        <v>105</v>
      </c>
      <c r="F27" s="58">
        <v>94</v>
      </c>
      <c r="G27" s="58">
        <v>105</v>
      </c>
      <c r="H27" s="58">
        <v>104</v>
      </c>
    </row>
    <row r="28" spans="1:8" ht="15.6" hidden="1" customHeight="1" x14ac:dyDescent="0.3">
      <c r="A28" s="23">
        <v>20</v>
      </c>
      <c r="B28" s="24" t="s">
        <v>50</v>
      </c>
      <c r="C28" s="58"/>
      <c r="D28" s="67"/>
      <c r="E28" s="58"/>
      <c r="F28" s="58"/>
      <c r="G28" s="58"/>
      <c r="H28" s="58"/>
    </row>
    <row r="29" spans="1:8" ht="15.6" hidden="1" customHeight="1" x14ac:dyDescent="0.3">
      <c r="A29" s="23">
        <v>21</v>
      </c>
      <c r="B29" s="24" t="s">
        <v>51</v>
      </c>
      <c r="C29" s="58"/>
      <c r="D29" s="67"/>
      <c r="E29" s="58"/>
      <c r="F29" s="58"/>
      <c r="G29" s="58"/>
      <c r="H29" s="58"/>
    </row>
    <row r="30" spans="1:8" ht="15.6" hidden="1" customHeight="1" x14ac:dyDescent="0.3">
      <c r="A30" s="23">
        <v>22</v>
      </c>
      <c r="B30" s="24" t="s">
        <v>52</v>
      </c>
      <c r="C30" s="58"/>
      <c r="D30" s="67"/>
      <c r="E30" s="58"/>
      <c r="F30" s="58"/>
      <c r="G30" s="58"/>
      <c r="H30" s="58"/>
    </row>
    <row r="31" spans="1:8" ht="15.6" hidden="1" customHeight="1" x14ac:dyDescent="0.3">
      <c r="A31" s="23">
        <v>23</v>
      </c>
      <c r="B31" s="24" t="s">
        <v>53</v>
      </c>
      <c r="C31" s="58"/>
      <c r="D31" s="67"/>
      <c r="E31" s="58"/>
      <c r="F31" s="58"/>
      <c r="G31" s="58"/>
      <c r="H31" s="58"/>
    </row>
    <row r="32" spans="1:8" ht="15.6" hidden="1" customHeight="1" x14ac:dyDescent="0.3">
      <c r="A32" s="23">
        <v>24</v>
      </c>
      <c r="B32" s="24" t="s">
        <v>54</v>
      </c>
      <c r="C32" s="58"/>
      <c r="D32" s="67"/>
      <c r="E32" s="58"/>
      <c r="F32" s="58"/>
      <c r="G32" s="58"/>
      <c r="H32" s="58"/>
    </row>
    <row r="33" spans="1:8" ht="15" hidden="1" customHeight="1" x14ac:dyDescent="0.3">
      <c r="A33" s="23"/>
      <c r="B33" s="24"/>
      <c r="C33" s="58"/>
      <c r="D33" s="67"/>
      <c r="E33" s="58"/>
      <c r="F33" s="58"/>
      <c r="G33" s="58"/>
      <c r="H33" s="58"/>
    </row>
    <row r="34" spans="1:8" ht="15.6" hidden="1" customHeight="1" x14ac:dyDescent="0.3">
      <c r="A34" s="23">
        <v>26</v>
      </c>
      <c r="B34" s="24" t="s">
        <v>55</v>
      </c>
      <c r="C34" s="58"/>
      <c r="D34" s="67"/>
      <c r="E34" s="58"/>
      <c r="F34" s="58"/>
      <c r="G34" s="58"/>
      <c r="H34" s="58"/>
    </row>
    <row r="35" spans="1:8" ht="15.6" x14ac:dyDescent="0.3">
      <c r="A35" s="23">
        <v>10</v>
      </c>
      <c r="B35" s="24" t="s">
        <v>11</v>
      </c>
      <c r="C35" s="58">
        <v>310</v>
      </c>
      <c r="D35" s="67">
        <v>257</v>
      </c>
      <c r="E35" s="58">
        <v>255</v>
      </c>
      <c r="F35" s="58">
        <v>224</v>
      </c>
      <c r="G35" s="58">
        <v>310</v>
      </c>
      <c r="H35" s="58">
        <v>315</v>
      </c>
    </row>
    <row r="36" spans="1:8" ht="15.6" hidden="1" customHeight="1" x14ac:dyDescent="0.3">
      <c r="A36" s="23">
        <v>11</v>
      </c>
      <c r="B36" s="24" t="s">
        <v>19</v>
      </c>
      <c r="C36" s="58"/>
      <c r="D36" s="67"/>
      <c r="E36" s="58"/>
      <c r="F36" s="58"/>
      <c r="G36" s="58"/>
      <c r="H36" s="58"/>
    </row>
    <row r="37" spans="1:8" ht="15.6" x14ac:dyDescent="0.3">
      <c r="A37" s="38">
        <v>11</v>
      </c>
      <c r="B37" s="64" t="s">
        <v>15</v>
      </c>
      <c r="C37" s="58">
        <v>54</v>
      </c>
      <c r="D37" s="67">
        <v>29</v>
      </c>
      <c r="E37" s="58">
        <v>54</v>
      </c>
      <c r="F37" s="58">
        <v>52</v>
      </c>
      <c r="G37" s="58">
        <v>54</v>
      </c>
      <c r="H37" s="58">
        <v>52</v>
      </c>
    </row>
    <row r="38" spans="1:8" ht="15.6" x14ac:dyDescent="0.3">
      <c r="A38" s="23">
        <v>12</v>
      </c>
      <c r="B38" s="24" t="s">
        <v>6</v>
      </c>
      <c r="C38" s="58">
        <v>854</v>
      </c>
      <c r="D38" s="68">
        <v>654</v>
      </c>
      <c r="E38" s="58">
        <v>854</v>
      </c>
      <c r="F38" s="58">
        <v>790</v>
      </c>
      <c r="G38" s="58">
        <v>854</v>
      </c>
      <c r="H38" s="58">
        <v>796</v>
      </c>
    </row>
    <row r="39" spans="1:8" ht="15.6" x14ac:dyDescent="0.3">
      <c r="A39" s="23">
        <v>13</v>
      </c>
      <c r="B39" s="24" t="s">
        <v>16</v>
      </c>
      <c r="C39" s="58">
        <v>26</v>
      </c>
      <c r="D39" s="67">
        <v>26</v>
      </c>
      <c r="E39" s="58">
        <v>26</v>
      </c>
      <c r="F39" s="58">
        <v>24</v>
      </c>
      <c r="G39" s="58">
        <v>26</v>
      </c>
      <c r="H39" s="58">
        <v>24</v>
      </c>
    </row>
    <row r="40" spans="1:8" ht="15.6" x14ac:dyDescent="0.3">
      <c r="A40" s="38">
        <v>14</v>
      </c>
      <c r="B40" s="64" t="s">
        <v>23</v>
      </c>
      <c r="C40" s="58">
        <v>25</v>
      </c>
      <c r="D40" s="67">
        <v>17</v>
      </c>
      <c r="E40" s="58">
        <v>25</v>
      </c>
      <c r="F40" s="58">
        <v>0</v>
      </c>
      <c r="G40" s="58">
        <v>25</v>
      </c>
      <c r="H40" s="58">
        <v>16</v>
      </c>
    </row>
    <row r="41" spans="1:8" ht="15.6" x14ac:dyDescent="0.3">
      <c r="A41" s="23">
        <v>15</v>
      </c>
      <c r="B41" s="24" t="s">
        <v>7</v>
      </c>
      <c r="C41" s="58">
        <v>404</v>
      </c>
      <c r="D41" s="67">
        <v>349</v>
      </c>
      <c r="E41" s="58">
        <v>431</v>
      </c>
      <c r="F41" s="58">
        <v>360</v>
      </c>
      <c r="G41" s="58">
        <v>431</v>
      </c>
      <c r="H41" s="58">
        <v>435</v>
      </c>
    </row>
    <row r="42" spans="1:8" ht="15.6" x14ac:dyDescent="0.3">
      <c r="A42" s="23">
        <v>16</v>
      </c>
      <c r="B42" s="24" t="s">
        <v>8</v>
      </c>
      <c r="C42" s="58">
        <v>410</v>
      </c>
      <c r="D42" s="67">
        <v>329</v>
      </c>
      <c r="E42" s="58">
        <v>410</v>
      </c>
      <c r="F42" s="58">
        <v>380</v>
      </c>
      <c r="G42" s="58">
        <v>410</v>
      </c>
      <c r="H42" s="58">
        <v>399</v>
      </c>
    </row>
    <row r="43" spans="1:8" ht="28.5" hidden="1" customHeight="1" x14ac:dyDescent="0.3">
      <c r="A43" s="23">
        <v>35</v>
      </c>
      <c r="B43" s="24" t="s">
        <v>56</v>
      </c>
      <c r="C43" s="58"/>
      <c r="D43" s="58"/>
      <c r="E43" s="58"/>
      <c r="F43" s="58"/>
      <c r="G43" s="58"/>
      <c r="H43" s="58"/>
    </row>
    <row r="44" spans="1:8" ht="9.75" hidden="1" customHeight="1" x14ac:dyDescent="0.3">
      <c r="A44" s="25">
        <v>18</v>
      </c>
      <c r="B44" s="26" t="s">
        <v>57</v>
      </c>
      <c r="C44" s="58"/>
      <c r="D44" s="58"/>
      <c r="E44" s="58"/>
      <c r="F44" s="58"/>
      <c r="G44" s="58"/>
      <c r="H44" s="58"/>
    </row>
    <row r="45" spans="1:8" ht="30" customHeight="1" x14ac:dyDescent="0.3">
      <c r="A45" s="108" t="s">
        <v>80</v>
      </c>
      <c r="B45" s="108"/>
      <c r="C45" s="58"/>
      <c r="D45" s="58"/>
      <c r="E45" s="58"/>
      <c r="F45" s="58"/>
      <c r="G45" s="58"/>
      <c r="H45" s="58"/>
    </row>
    <row r="46" spans="1:8" ht="15.6" customHeight="1" x14ac:dyDescent="0.3">
      <c r="A46" s="108" t="s">
        <v>31</v>
      </c>
      <c r="B46" s="108"/>
      <c r="C46" s="59">
        <f t="shared" ref="C46:H46" si="1">C48+C49</f>
        <v>100</v>
      </c>
      <c r="D46" s="59">
        <f t="shared" si="1"/>
        <v>88</v>
      </c>
      <c r="E46" s="59">
        <f t="shared" si="1"/>
        <v>100</v>
      </c>
      <c r="F46" s="59">
        <f t="shared" si="1"/>
        <v>103</v>
      </c>
      <c r="G46" s="59">
        <f t="shared" si="1"/>
        <v>100</v>
      </c>
      <c r="H46" s="59">
        <f t="shared" si="1"/>
        <v>100</v>
      </c>
    </row>
    <row r="47" spans="1:8" ht="15.6" customHeight="1" x14ac:dyDescent="0.3">
      <c r="A47" s="112" t="s">
        <v>37</v>
      </c>
      <c r="B47" s="112"/>
      <c r="C47" s="58"/>
      <c r="D47" s="58"/>
      <c r="E47" s="58"/>
      <c r="F47" s="58"/>
      <c r="G47" s="58"/>
      <c r="H47" s="58"/>
    </row>
    <row r="48" spans="1:8" ht="15.6" x14ac:dyDescent="0.3">
      <c r="A48" s="27">
        <v>1</v>
      </c>
      <c r="B48" s="28" t="s">
        <v>58</v>
      </c>
      <c r="C48" s="57">
        <v>60</v>
      </c>
      <c r="D48" s="57">
        <v>51</v>
      </c>
      <c r="E48" s="57">
        <v>60</v>
      </c>
      <c r="F48" s="57">
        <v>60</v>
      </c>
      <c r="G48" s="57">
        <v>60</v>
      </c>
      <c r="H48" s="57">
        <v>60</v>
      </c>
    </row>
    <row r="49" spans="1:8" ht="15.6" x14ac:dyDescent="0.3">
      <c r="A49" s="27">
        <v>2</v>
      </c>
      <c r="B49" s="28" t="s">
        <v>18</v>
      </c>
      <c r="C49" s="57">
        <v>40</v>
      </c>
      <c r="D49" s="57">
        <v>37</v>
      </c>
      <c r="E49" s="57">
        <v>40</v>
      </c>
      <c r="F49" s="57">
        <v>43</v>
      </c>
      <c r="G49" s="57">
        <v>40</v>
      </c>
      <c r="H49" s="57">
        <v>40</v>
      </c>
    </row>
    <row r="50" spans="1:8" ht="15.6" customHeight="1" x14ac:dyDescent="0.3">
      <c r="A50" s="108" t="s">
        <v>31</v>
      </c>
      <c r="B50" s="108"/>
      <c r="C50" s="60">
        <f t="shared" ref="C50:H50" si="2">C7+C46</f>
        <v>4800</v>
      </c>
      <c r="D50" s="60">
        <f t="shared" si="2"/>
        <v>3840</v>
      </c>
      <c r="E50" s="60">
        <f t="shared" si="2"/>
        <v>4792</v>
      </c>
      <c r="F50" s="60">
        <f t="shared" si="2"/>
        <v>4293</v>
      </c>
      <c r="G50" s="60">
        <f t="shared" si="2"/>
        <v>4792</v>
      </c>
      <c r="H50" s="60">
        <f t="shared" si="2"/>
        <v>4530</v>
      </c>
    </row>
    <row r="53" spans="1:8" ht="44.25" customHeight="1" x14ac:dyDescent="0.35">
      <c r="A53" s="90" t="s">
        <v>124</v>
      </c>
      <c r="B53" s="107"/>
      <c r="C53" s="107"/>
      <c r="D53" s="107"/>
      <c r="G53" s="106" t="s">
        <v>79</v>
      </c>
      <c r="H53" s="107"/>
    </row>
    <row r="54" spans="1:8" ht="18" x14ac:dyDescent="0.35">
      <c r="B54" s="29"/>
    </row>
    <row r="55" spans="1:8" ht="18" x14ac:dyDescent="0.35">
      <c r="B55" s="29"/>
      <c r="H55" s="61"/>
    </row>
  </sheetData>
  <mergeCells count="17">
    <mergeCell ref="F1:H1"/>
    <mergeCell ref="G3:H3"/>
    <mergeCell ref="A4:A5"/>
    <mergeCell ref="B4:B5"/>
    <mergeCell ref="C4:D4"/>
    <mergeCell ref="E4:F4"/>
    <mergeCell ref="G4:H4"/>
    <mergeCell ref="A2:H2"/>
    <mergeCell ref="G53:H53"/>
    <mergeCell ref="A53:D53"/>
    <mergeCell ref="A50:B50"/>
    <mergeCell ref="A6:B6"/>
    <mergeCell ref="A7:B7"/>
    <mergeCell ref="A8:B8"/>
    <mergeCell ref="A45:B45"/>
    <mergeCell ref="A46:B46"/>
    <mergeCell ref="A47:B4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Додаток2</vt:lpstr>
      <vt:lpstr>Додаток 1</vt:lpstr>
      <vt:lpstr>Додаток2!Область_друку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Заїка</cp:lastModifiedBy>
  <cp:lastPrinted>2023-05-19T06:56:43Z</cp:lastPrinted>
  <dcterms:created xsi:type="dcterms:W3CDTF">2013-06-07T12:09:27Z</dcterms:created>
  <dcterms:modified xsi:type="dcterms:W3CDTF">2024-01-26T15:02:45Z</dcterms:modified>
</cp:coreProperties>
</file>