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'Видатки'!$A$1:$G$25</definedName>
  </definedNames>
  <calcPr fullCalcOnLoad="1" refMode="R1C1"/>
</workbook>
</file>

<file path=xl/sharedStrings.xml><?xml version="1.0" encoding="utf-8"?>
<sst xmlns="http://schemas.openxmlformats.org/spreadsheetml/2006/main" count="41" uniqueCount="41">
  <si>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</si>
  <si>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</si>
  <si>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</si>
  <si>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</si>
  <si>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</si>
  <si>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</si>
  <si>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</si>
  <si>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</si>
  <si>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</si>
  <si>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</si>
  <si>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</si>
  <si>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</si>
  <si>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</si>
  <si>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</si>
  <si>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</si>
  <si>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</si>
  <si>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</si>
  <si>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</si>
  <si>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</si>
  <si>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</si>
  <si>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</si>
  <si>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</si>
  <si>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</si>
  <si>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</si>
  <si>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</si>
  <si>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</si>
  <si>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</si>
  <si>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</si>
  <si>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</si>
  <si>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</si>
  <si>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</si>
  <si>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</si>
  <si>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</si>
  <si>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</si>
  <si>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</si>
  <si>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</si>
  <si>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</si>
  <si>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Уточнений розпис на 4 міс.  </t>
  </si>
  <si>
    <t>станом на 02.04.2021</t>
  </si>
  <si>
    <t xml:space="preserve">Всього профінсовано 02.04.2021 </t>
  </si>
  <si>
    <t>% до 4 міс.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</si>
</sst>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_);\-#,##0.00"/>
    <numFmt numFmtId="189" formatCode="#,##0.0_);\-#,##0.0"/>
    <numFmt numFmtId="190" formatCode="0.0"/>
    <numFmt numFmtId="191" formatCode="#,##0.0_ ;\-#,##0.0\ "/>
    <numFmt numFmtId="192" formatCode="#,##0.00_ ;\-#,##0.00\ "/>
    <numFmt numFmtId="193" formatCode="#,##0_);\-#,##0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37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color indexed="8"/>
      <name val="MS Sans Serif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>
      <alignment/>
      <protection/>
    </xf>
    <xf numFmtId="0" fontId="27" fillId="0" borderId="5" applyNumberFormat="0" applyFill="0" applyAlignment="0" applyProtection="0"/>
    <xf numFmtId="0" fontId="28" fillId="15" borderId="6" applyNumberFormat="0" applyAlignment="0" applyProtection="0"/>
    <xf numFmtId="0" fontId="2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4" fillId="16" borderId="9" applyNumberFormat="0" applyAlignment="0" applyProtection="0"/>
    <xf numFmtId="0" fontId="3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192" fontId="4" fillId="0" borderId="0" xfId="0" applyNumberFormat="1" applyFont="1" applyFill="1" applyBorder="1" applyAlignment="1" applyProtection="1">
      <alignment wrapText="1"/>
      <protection/>
    </xf>
    <xf numFmtId="188" fontId="5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90" fontId="10" fillId="0" borderId="0" xfId="0" applyNumberFormat="1" applyFont="1" applyFill="1" applyBorder="1" applyAlignment="1" applyProtection="1">
      <alignment wrapText="1"/>
      <protection/>
    </xf>
    <xf numFmtId="194" fontId="4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190" fontId="4" fillId="0" borderId="0" xfId="0" applyNumberFormat="1" applyFont="1" applyFill="1" applyBorder="1" applyAlignment="1" applyProtection="1">
      <alignment wrapText="1"/>
      <protection/>
    </xf>
    <xf numFmtId="188" fontId="1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centerContinuous" vertical="center" wrapText="1"/>
    </xf>
    <xf numFmtId="194" fontId="15" fillId="0" borderId="14" xfId="0" applyNumberFormat="1" applyFont="1" applyFill="1" applyBorder="1" applyAlignment="1" applyProtection="1">
      <alignment wrapText="1"/>
      <protection/>
    </xf>
    <xf numFmtId="189" fontId="5" fillId="16" borderId="14" xfId="0" applyNumberFormat="1" applyFont="1" applyFill="1" applyBorder="1" applyAlignment="1">
      <alignment horizontal="right" wrapText="1"/>
    </xf>
    <xf numFmtId="0" fontId="5" fillId="0" borderId="14" xfId="0" applyNumberFormat="1" applyFont="1" applyFill="1" applyBorder="1" applyAlignment="1" applyProtection="1">
      <alignment wrapText="1"/>
      <protection/>
    </xf>
    <xf numFmtId="0" fontId="17" fillId="0" borderId="15" xfId="0" applyNumberFormat="1" applyFont="1" applyBorder="1" applyAlignment="1">
      <alignment horizontal="left" vertical="top" wrapText="1"/>
    </xf>
    <xf numFmtId="4" fontId="17" fillId="0" borderId="15" xfId="0" applyNumberFormat="1" applyFont="1" applyBorder="1" applyAlignment="1">
      <alignment horizontal="right" vertical="top"/>
    </xf>
    <xf numFmtId="0" fontId="17" fillId="0" borderId="15" xfId="0" applyNumberFormat="1" applyFont="1" applyBorder="1" applyAlignment="1">
      <alignment horizontal="right" vertical="top"/>
    </xf>
    <xf numFmtId="0" fontId="18" fillId="0" borderId="14" xfId="0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right" vertical="top"/>
    </xf>
    <xf numFmtId="4" fontId="11" fillId="0" borderId="0" xfId="0" applyNumberFormat="1" applyFont="1" applyAlignment="1">
      <alignment vertical="center"/>
    </xf>
    <xf numFmtId="190" fontId="18" fillId="0" borderId="14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9" bestFit="1" customWidth="1"/>
    <col min="9" max="11" width="14.28125" style="9" bestFit="1" customWidth="1"/>
    <col min="12" max="13" width="15.57421875" style="10" bestFit="1" customWidth="1"/>
    <col min="14" max="14" width="15.57421875" style="1" bestFit="1" customWidth="1"/>
    <col min="15" max="16384" width="11.57421875" style="1" customWidth="1"/>
  </cols>
  <sheetData>
    <row r="1" spans="1:7" ht="18.75">
      <c r="A1" s="31" t="s">
        <v>0</v>
      </c>
      <c r="B1" s="31"/>
      <c r="C1" s="31"/>
      <c r="D1" s="31"/>
      <c r="E1" s="31"/>
      <c r="F1" s="31"/>
      <c r="G1" s="31"/>
    </row>
    <row r="2" spans="1:7" ht="15" customHeight="1">
      <c r="A2" s="30" t="s">
        <v>38</v>
      </c>
      <c r="B2" s="30"/>
      <c r="C2" s="30"/>
      <c r="D2" s="30"/>
      <c r="E2" s="30"/>
      <c r="F2" s="30"/>
      <c r="G2" s="30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37</v>
      </c>
      <c r="E4" s="3" t="s">
        <v>39</v>
      </c>
      <c r="F4" s="4" t="s">
        <v>40</v>
      </c>
      <c r="G4" s="3" t="s">
        <v>5</v>
      </c>
    </row>
    <row r="5" spans="1:14" ht="18.75">
      <c r="A5" s="16" t="s">
        <v>6</v>
      </c>
      <c r="B5" s="8" t="s">
        <v>7</v>
      </c>
      <c r="C5" s="24">
        <v>31162</v>
      </c>
      <c r="D5" s="24">
        <v>11239</v>
      </c>
      <c r="E5" s="24">
        <v>7148.23</v>
      </c>
      <c r="F5" s="21">
        <f>E5/D5*100</f>
        <v>63.602010855058275</v>
      </c>
      <c r="G5" s="21">
        <f aca="true" t="shared" si="0" ref="G5:G11">E5/C5*100</f>
        <v>22.938932032603812</v>
      </c>
      <c r="H5" s="11"/>
      <c r="I5" s="18"/>
      <c r="J5" s="18"/>
      <c r="K5" s="18"/>
      <c r="L5" s="14"/>
      <c r="M5" s="14"/>
      <c r="N5" s="14"/>
    </row>
    <row r="6" spans="1:14" ht="18.75">
      <c r="A6" s="16" t="s">
        <v>8</v>
      </c>
      <c r="B6" s="8" t="s">
        <v>9</v>
      </c>
      <c r="C6" s="24">
        <v>991739.49</v>
      </c>
      <c r="D6" s="24">
        <v>326484.55</v>
      </c>
      <c r="E6" s="24">
        <v>228360.44</v>
      </c>
      <c r="F6" s="21">
        <f aca="true" t="shared" si="1" ref="F6:F12">E6/D6*100</f>
        <v>69.94525162063564</v>
      </c>
      <c r="G6" s="21">
        <f t="shared" si="0"/>
        <v>23.02625258978041</v>
      </c>
      <c r="H6" s="11"/>
      <c r="I6" s="18"/>
      <c r="J6" s="18"/>
      <c r="K6" s="18"/>
      <c r="L6" s="14"/>
      <c r="M6" s="14"/>
      <c r="N6" s="14"/>
    </row>
    <row r="7" spans="1:14" ht="18.75">
      <c r="A7" s="16" t="s">
        <v>10</v>
      </c>
      <c r="B7" s="8" t="s">
        <v>21</v>
      </c>
      <c r="C7" s="24">
        <v>151951.24</v>
      </c>
      <c r="D7" s="24">
        <v>58603.59</v>
      </c>
      <c r="E7" s="24">
        <v>36585.85</v>
      </c>
      <c r="F7" s="21">
        <f t="shared" si="1"/>
        <v>62.42936652856933</v>
      </c>
      <c r="G7" s="21">
        <f t="shared" si="0"/>
        <v>24.077361922153447</v>
      </c>
      <c r="H7" s="11"/>
      <c r="I7" s="18"/>
      <c r="J7" s="18"/>
      <c r="K7" s="18"/>
      <c r="L7" s="14"/>
      <c r="M7" s="14"/>
      <c r="N7" s="14"/>
    </row>
    <row r="8" spans="1:14" ht="18.75">
      <c r="A8" s="16" t="s">
        <v>11</v>
      </c>
      <c r="B8" s="8" t="s">
        <v>12</v>
      </c>
      <c r="C8" s="24">
        <v>194674.57</v>
      </c>
      <c r="D8" s="24">
        <v>67025.05</v>
      </c>
      <c r="E8" s="24">
        <v>41081.23</v>
      </c>
      <c r="F8" s="21">
        <f t="shared" si="1"/>
        <v>61.29235263532068</v>
      </c>
      <c r="G8" s="21">
        <f t="shared" si="0"/>
        <v>21.10251482769424</v>
      </c>
      <c r="H8" s="11"/>
      <c r="I8" s="18"/>
      <c r="J8" s="18"/>
      <c r="K8" s="18"/>
      <c r="L8" s="14"/>
      <c r="M8" s="14"/>
      <c r="N8" s="14"/>
    </row>
    <row r="9" spans="1:14" ht="18.75">
      <c r="A9" s="16" t="s">
        <v>13</v>
      </c>
      <c r="B9" s="8" t="s">
        <v>14</v>
      </c>
      <c r="C9" s="24">
        <v>127502.3</v>
      </c>
      <c r="D9" s="24">
        <v>42255.06</v>
      </c>
      <c r="E9" s="24">
        <v>29044.15</v>
      </c>
      <c r="F9" s="21">
        <f t="shared" si="1"/>
        <v>68.73531832637323</v>
      </c>
      <c r="G9" s="21">
        <f t="shared" si="0"/>
        <v>22.77931456922738</v>
      </c>
      <c r="H9" s="11"/>
      <c r="I9" s="18"/>
      <c r="J9" s="18"/>
      <c r="K9" s="18"/>
      <c r="L9" s="14"/>
      <c r="M9" s="14"/>
      <c r="N9" s="14"/>
    </row>
    <row r="10" spans="1:14" ht="18.75">
      <c r="A10" s="16" t="s">
        <v>15</v>
      </c>
      <c r="B10" s="8" t="s">
        <v>16</v>
      </c>
      <c r="C10" s="24">
        <v>77311.9</v>
      </c>
      <c r="D10" s="24">
        <v>26187.2</v>
      </c>
      <c r="E10" s="24">
        <v>16143.73</v>
      </c>
      <c r="F10" s="21">
        <f t="shared" si="1"/>
        <v>61.647407893932915</v>
      </c>
      <c r="G10" s="21">
        <f t="shared" si="0"/>
        <v>20.881300291416977</v>
      </c>
      <c r="H10" s="11"/>
      <c r="I10" s="18"/>
      <c r="J10" s="18"/>
      <c r="K10" s="18"/>
      <c r="L10" s="14"/>
      <c r="M10" s="14"/>
      <c r="N10" s="14"/>
    </row>
    <row r="11" spans="1:14" ht="18.75">
      <c r="A11" s="16" t="s">
        <v>22</v>
      </c>
      <c r="B11" s="8" t="s">
        <v>20</v>
      </c>
      <c r="C11" s="25"/>
      <c r="D11" s="25"/>
      <c r="E11" s="25"/>
      <c r="F11" s="21" t="e">
        <f t="shared" si="1"/>
        <v>#DIV/0!</v>
      </c>
      <c r="G11" s="21" t="e">
        <f t="shared" si="0"/>
        <v>#DIV/0!</v>
      </c>
      <c r="H11" s="11"/>
      <c r="I11" s="18"/>
      <c r="J11" s="18"/>
      <c r="K11" s="18"/>
      <c r="L11" s="14"/>
      <c r="M11" s="14"/>
      <c r="N11" s="14"/>
    </row>
    <row r="12" spans="1:14" ht="18.75">
      <c r="A12" s="16" t="s">
        <v>23</v>
      </c>
      <c r="B12" s="8" t="s">
        <v>24</v>
      </c>
      <c r="C12" s="24">
        <v>21243</v>
      </c>
      <c r="D12" s="24">
        <v>13839.7</v>
      </c>
      <c r="E12" s="24">
        <v>4832.29</v>
      </c>
      <c r="F12" s="21">
        <f t="shared" si="1"/>
        <v>34.91614702630837</v>
      </c>
      <c r="G12" s="21">
        <f>E12/C12*100</f>
        <v>22.747681589229394</v>
      </c>
      <c r="H12" s="11"/>
      <c r="I12" s="18"/>
      <c r="J12" s="18"/>
      <c r="K12" s="18"/>
      <c r="L12" s="14"/>
      <c r="M12" s="14"/>
      <c r="N12" s="14"/>
    </row>
    <row r="13" spans="1:14" ht="18.75">
      <c r="A13" s="16" t="s">
        <v>17</v>
      </c>
      <c r="B13" s="8" t="s">
        <v>25</v>
      </c>
      <c r="C13" s="24">
        <v>11031.12</v>
      </c>
      <c r="D13" s="24">
        <v>3875</v>
      </c>
      <c r="E13" s="24">
        <v>1058.77</v>
      </c>
      <c r="F13" s="21">
        <f>E13/D13*100</f>
        <v>27.32309677419355</v>
      </c>
      <c r="G13" s="21">
        <f>E13/C13*100</f>
        <v>9.59802812407081</v>
      </c>
      <c r="H13" s="11"/>
      <c r="I13" s="18"/>
      <c r="J13" s="18"/>
      <c r="K13" s="18"/>
      <c r="L13" s="14"/>
      <c r="M13" s="14"/>
      <c r="N13" s="14"/>
    </row>
    <row r="14" spans="1:14" ht="18.75">
      <c r="A14" s="16" t="s">
        <v>26</v>
      </c>
      <c r="B14" s="8" t="s">
        <v>27</v>
      </c>
      <c r="C14" s="24">
        <v>247501.04</v>
      </c>
      <c r="D14" s="24">
        <v>78528.72</v>
      </c>
      <c r="E14" s="24">
        <v>67197.3</v>
      </c>
      <c r="F14" s="21">
        <f>E14/D14*100</f>
        <v>85.57034929386344</v>
      </c>
      <c r="G14" s="21">
        <f>E14/C14*100</f>
        <v>27.15031015627247</v>
      </c>
      <c r="H14" s="11"/>
      <c r="I14" s="18"/>
      <c r="J14" s="18"/>
      <c r="K14" s="18"/>
      <c r="L14" s="14"/>
      <c r="M14" s="14"/>
      <c r="N14" s="14"/>
    </row>
    <row r="15" spans="1:14" ht="21.75" customHeight="1">
      <c r="A15" s="5"/>
      <c r="B15" s="5" t="s">
        <v>18</v>
      </c>
      <c r="C15" s="29"/>
      <c r="D15" s="29"/>
      <c r="E15" s="29"/>
      <c r="F15" s="21"/>
      <c r="G15" s="21"/>
      <c r="H15" s="11"/>
      <c r="I15" s="13"/>
      <c r="J15" s="13"/>
      <c r="K15" s="13"/>
      <c r="L15" s="14"/>
      <c r="M15" s="14"/>
      <c r="N15" s="14"/>
    </row>
    <row r="16" spans="1:14" ht="57" customHeight="1">
      <c r="A16" s="22">
        <v>9130</v>
      </c>
      <c r="B16" s="23" t="s">
        <v>28</v>
      </c>
      <c r="C16" s="24">
        <v>89667.1</v>
      </c>
      <c r="D16" s="24">
        <v>29889.2</v>
      </c>
      <c r="E16" s="24">
        <v>29889.2</v>
      </c>
      <c r="F16" s="21">
        <f aca="true" t="shared" si="2" ref="F16:F22">E16/D16*100</f>
        <v>100</v>
      </c>
      <c r="G16" s="21">
        <f aca="true" t="shared" si="3" ref="G16:G22">E16/C16*100</f>
        <v>33.33351920604101</v>
      </c>
      <c r="H16" s="11"/>
      <c r="I16" s="13"/>
      <c r="J16" s="13"/>
      <c r="K16" s="13"/>
      <c r="L16" s="14"/>
      <c r="M16" s="14"/>
      <c r="N16" s="14"/>
    </row>
    <row r="17" spans="1:14" ht="89.25" customHeight="1">
      <c r="A17" s="22">
        <v>9270</v>
      </c>
      <c r="B17" s="23" t="s">
        <v>32</v>
      </c>
      <c r="C17" s="24">
        <v>40262</v>
      </c>
      <c r="D17" s="24">
        <v>2430.8</v>
      </c>
      <c r="E17" s="25"/>
      <c r="F17" s="21">
        <f t="shared" si="2"/>
        <v>0</v>
      </c>
      <c r="G17" s="21">
        <f t="shared" si="3"/>
        <v>0</v>
      </c>
      <c r="H17" s="11"/>
      <c r="I17" s="13"/>
      <c r="J17" s="13"/>
      <c r="K17" s="13"/>
      <c r="L17" s="14"/>
      <c r="M17" s="14"/>
      <c r="N17" s="14"/>
    </row>
    <row r="18" spans="1:14" ht="30" customHeight="1">
      <c r="A18" s="22">
        <v>9310</v>
      </c>
      <c r="B18" s="23" t="s">
        <v>33</v>
      </c>
      <c r="C18" s="24">
        <v>50333.8</v>
      </c>
      <c r="D18" s="24">
        <v>11273.25</v>
      </c>
      <c r="E18" s="24">
        <v>8271.76</v>
      </c>
      <c r="F18" s="21">
        <f t="shared" si="2"/>
        <v>73.37511365400395</v>
      </c>
      <c r="G18" s="21">
        <f t="shared" si="3"/>
        <v>16.433807898469816</v>
      </c>
      <c r="H18" s="11"/>
      <c r="I18" s="13"/>
      <c r="J18" s="13"/>
      <c r="K18" s="13"/>
      <c r="L18" s="14"/>
      <c r="M18" s="14"/>
      <c r="N18" s="14"/>
    </row>
    <row r="19" spans="1:14" ht="29.25" customHeight="1">
      <c r="A19" s="22">
        <v>9320</v>
      </c>
      <c r="B19" s="23" t="s">
        <v>34</v>
      </c>
      <c r="C19" s="24">
        <v>1131.63</v>
      </c>
      <c r="D19" s="27">
        <v>60.64</v>
      </c>
      <c r="E19" s="25"/>
      <c r="F19" s="21">
        <f t="shared" si="2"/>
        <v>0</v>
      </c>
      <c r="G19" s="21">
        <f t="shared" si="3"/>
        <v>0</v>
      </c>
      <c r="H19" s="11"/>
      <c r="I19" s="13"/>
      <c r="J19" s="13"/>
      <c r="K19" s="13"/>
      <c r="L19" s="14"/>
      <c r="M19" s="14"/>
      <c r="N19" s="14"/>
    </row>
    <row r="20" spans="1:14" ht="46.5" customHeight="1">
      <c r="A20" s="22">
        <v>9330</v>
      </c>
      <c r="B20" s="23" t="s">
        <v>35</v>
      </c>
      <c r="C20" s="24">
        <v>23719</v>
      </c>
      <c r="D20" s="24">
        <v>5245</v>
      </c>
      <c r="E20" s="24">
        <v>5245</v>
      </c>
      <c r="F20" s="21">
        <f t="shared" si="2"/>
        <v>100</v>
      </c>
      <c r="G20" s="21">
        <f t="shared" si="3"/>
        <v>22.113073906994394</v>
      </c>
      <c r="H20" s="11"/>
      <c r="I20" s="13"/>
      <c r="J20" s="13"/>
      <c r="K20" s="13"/>
      <c r="L20" s="14"/>
      <c r="M20" s="14"/>
      <c r="N20" s="14"/>
    </row>
    <row r="21" spans="1:14" ht="42" customHeight="1">
      <c r="A21" s="26">
        <v>9380</v>
      </c>
      <c r="B21" s="23" t="s">
        <v>29</v>
      </c>
      <c r="C21" s="24">
        <v>6393.41</v>
      </c>
      <c r="D21" s="24">
        <v>4251.45</v>
      </c>
      <c r="E21" s="24">
        <v>4251.45</v>
      </c>
      <c r="F21" s="21">
        <f t="shared" si="2"/>
        <v>100</v>
      </c>
      <c r="G21" s="21">
        <f t="shared" si="3"/>
        <v>66.49737776867117</v>
      </c>
      <c r="H21" s="11"/>
      <c r="I21" s="18"/>
      <c r="J21" s="18"/>
      <c r="K21" s="18"/>
      <c r="L21" s="14"/>
      <c r="M21" s="14"/>
      <c r="N21" s="14"/>
    </row>
    <row r="22" spans="1:14" ht="48.75" customHeight="1">
      <c r="A22" s="26">
        <v>9430</v>
      </c>
      <c r="B22" s="23" t="s">
        <v>36</v>
      </c>
      <c r="C22" s="24">
        <v>23852.1</v>
      </c>
      <c r="D22" s="24">
        <v>15901.39</v>
      </c>
      <c r="E22" s="24">
        <v>15901.39</v>
      </c>
      <c r="F22" s="21">
        <f t="shared" si="2"/>
        <v>100</v>
      </c>
      <c r="G22" s="21">
        <f t="shared" si="3"/>
        <v>66.66662474163701</v>
      </c>
      <c r="H22" s="11"/>
      <c r="I22" s="18"/>
      <c r="J22" s="18"/>
      <c r="K22" s="18"/>
      <c r="L22" s="14"/>
      <c r="M22" s="14"/>
      <c r="N22" s="14"/>
    </row>
    <row r="23" spans="1:14" ht="20.25" customHeight="1">
      <c r="A23" s="26">
        <v>9770</v>
      </c>
      <c r="B23" s="23" t="s">
        <v>30</v>
      </c>
      <c r="C23" s="27">
        <v>700</v>
      </c>
      <c r="D23" s="25"/>
      <c r="E23" s="25"/>
      <c r="F23" s="21"/>
      <c r="G23" s="21"/>
      <c r="H23" s="11"/>
      <c r="I23" s="18"/>
      <c r="J23" s="18"/>
      <c r="K23" s="18"/>
      <c r="L23" s="14"/>
      <c r="M23" s="14"/>
      <c r="N23" s="14"/>
    </row>
    <row r="24" spans="1:14" ht="34.5" customHeight="1">
      <c r="A24" s="26">
        <v>9800</v>
      </c>
      <c r="B24" s="23" t="s">
        <v>31</v>
      </c>
      <c r="C24" s="24">
        <v>11442</v>
      </c>
      <c r="D24" s="24">
        <v>9477</v>
      </c>
      <c r="E24" s="24">
        <v>3638.5</v>
      </c>
      <c r="F24" s="21"/>
      <c r="G24" s="21"/>
      <c r="H24" s="28"/>
      <c r="I24" s="28"/>
      <c r="J24" s="28"/>
      <c r="K24" s="28"/>
      <c r="L24" s="28"/>
      <c r="M24" s="14"/>
      <c r="N24" s="14"/>
    </row>
    <row r="25" spans="1:14" ht="18.75">
      <c r="A25" s="19" t="s">
        <v>19</v>
      </c>
      <c r="B25" s="19"/>
      <c r="C25" s="20">
        <f>C5+C6+C7+C8+C9+C10+C11+C12+C13+C14</f>
        <v>1854116.6600000001</v>
      </c>
      <c r="D25" s="20">
        <f>D5+D6+D7+D8+D9+D10+D11+D12+D13+D14</f>
        <v>628037.8699999999</v>
      </c>
      <c r="E25" s="20">
        <f>E5+E6+E7+E8+E9+E10+E11+E12+E13+E14</f>
        <v>431451.99</v>
      </c>
      <c r="F25" s="21">
        <f>E25/D25*100</f>
        <v>68.69840348958576</v>
      </c>
      <c r="G25" s="21">
        <f>E25/C25*100</f>
        <v>23.269948396882427</v>
      </c>
      <c r="H25" s="11"/>
      <c r="I25" s="18"/>
      <c r="J25" s="18"/>
      <c r="K25" s="18"/>
      <c r="L25" s="14"/>
      <c r="M25" s="14"/>
      <c r="N25" s="14"/>
    </row>
    <row r="26" spans="3:13" ht="18.75">
      <c r="C26" s="14"/>
      <c r="D26" s="14"/>
      <c r="E26" s="14"/>
      <c r="F26" s="17"/>
      <c r="G26" s="17"/>
      <c r="H26" s="11"/>
      <c r="I26" s="18"/>
      <c r="J26" s="18"/>
      <c r="K26" s="18"/>
      <c r="L26" s="1"/>
      <c r="M26" s="1"/>
    </row>
    <row r="27" spans="3:14" ht="18.75">
      <c r="C27" s="15"/>
      <c r="D27" s="15"/>
      <c r="E27" s="15"/>
      <c r="F27" s="15"/>
      <c r="G27" s="15"/>
      <c r="H27" s="12"/>
      <c r="I27" s="18"/>
      <c r="J27" s="18"/>
      <c r="K27" s="18"/>
      <c r="L27" s="14"/>
      <c r="M27" s="14"/>
      <c r="N27" s="14"/>
    </row>
    <row r="28" spans="5:14" ht="18.75">
      <c r="E28" s="15"/>
      <c r="H28" s="12"/>
      <c r="I28" s="18"/>
      <c r="J28" s="18"/>
      <c r="K28" s="18"/>
      <c r="L28" s="14"/>
      <c r="M28" s="14"/>
      <c r="N28" s="14"/>
    </row>
    <row r="29" spans="3:14" ht="18.75">
      <c r="C29" s="15"/>
      <c r="D29" s="15"/>
      <c r="E29" s="15"/>
      <c r="H29" s="12"/>
      <c r="I29" s="18"/>
      <c r="J29" s="18"/>
      <c r="K29" s="18"/>
      <c r="L29" s="14"/>
      <c r="M29" s="14"/>
      <c r="N29" s="14"/>
    </row>
    <row r="30" spans="5:14" ht="18.75">
      <c r="E30" s="7"/>
      <c r="H30" s="12"/>
      <c r="I30" s="18"/>
      <c r="J30" s="18"/>
      <c r="K30" s="18"/>
      <c r="L30" s="14"/>
      <c r="M30" s="14"/>
      <c r="N30" s="14"/>
    </row>
    <row r="31" spans="8:14" ht="18.75">
      <c r="H31" s="12"/>
      <c r="I31" s="18"/>
      <c r="J31" s="18"/>
      <c r="K31" s="18"/>
      <c r="L31" s="14"/>
      <c r="M31" s="14"/>
      <c r="N31" s="14"/>
    </row>
    <row r="32" spans="9:14" ht="18.75">
      <c r="I32" s="18"/>
      <c r="J32" s="18"/>
      <c r="K32" s="18"/>
      <c r="L32" s="14"/>
      <c r="M32" s="14"/>
      <c r="N32" s="14"/>
    </row>
    <row r="37" ht="18.75">
      <c r="E37" s="6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2021-03-29T06:00:39Z</cp:lastPrinted>
  <dcterms:created xsi:type="dcterms:W3CDTF">2017-03-24T10:07:10Z</dcterms:created>
  <dcterms:modified xsi:type="dcterms:W3CDTF">2021-04-07T13:38:06Z</dcterms:modified>
  <cp:category/>
  <cp:version/>
  <cp:contentType/>
  <cp:contentStatus/>
</cp:coreProperties>
</file>