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1700" tabRatio="819"/>
  </bookViews>
  <sheets>
    <sheet name="додаток 6" sheetId="26" r:id="rId1"/>
  </sheets>
  <definedNames>
    <definedName name="_xlnm.Print_Titles" localSheetId="0">'додаток 6'!$11:$14</definedName>
    <definedName name="_xlnm.Print_Area" localSheetId="0">'додаток 6'!$A$1:$J$37</definedName>
  </definedNames>
  <calcPr calcId="145621"/>
</workbook>
</file>

<file path=xl/calcChain.xml><?xml version="1.0" encoding="utf-8"?>
<calcChain xmlns="http://schemas.openxmlformats.org/spreadsheetml/2006/main">
  <c r="I15" i="26" l="1"/>
  <c r="I23" i="26"/>
  <c r="I19" i="26" l="1"/>
</calcChain>
</file>

<file path=xl/sharedStrings.xml><?xml version="1.0" encoding="utf-8"?>
<sst xmlns="http://schemas.openxmlformats.org/spreadsheetml/2006/main" count="40" uniqueCount="35">
  <si>
    <t>Департамент з питань будівництва та архітектури Рівненської обласної державної адміністрації</t>
  </si>
  <si>
    <t>Код Програмної класифікації видатків 
та кредитування місцевого бюджету</t>
  </si>
  <si>
    <t>Код Типової програмної класифікації 
видатків та кредитування 
місцевого бюджету</t>
  </si>
  <si>
    <t>Код 
Функціональної класифікації 
видатків та кредитування
бюджету</t>
  </si>
  <si>
    <t>Найменування головного розпорядника 
коштів місцевого бюджету/відповідального 
виконавця, найменування бюджетної 
програми згідно з Типовою програмною 
класифікацією видатків та кредитування 
місцевого бюджету</t>
  </si>
  <si>
    <t>2021 - 2022</t>
  </si>
  <si>
    <t>0490</t>
  </si>
  <si>
    <t xml:space="preserve">Директор департаменту з питань                                                                                                                                                                                          будівництва та архітектури адміністрації                                                </t>
  </si>
  <si>
    <t>Андрій ЯРУСЕВИЧ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</si>
  <si>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</si>
  <si>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</si>
  <si>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</si>
  <si>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капітальний вкладень місцевого бюджету всього, гривень</t>
  </si>
  <si>
    <t>Виконання інвестиційних проектів за рахунок субвенцій з інших бюджетів</t>
  </si>
  <si>
    <t>7368</t>
  </si>
  <si>
    <t>з бюджету Березнівської міської територіальної громади</t>
  </si>
  <si>
    <t>Обсяг капітальний вкладень місцевого бюджету у 2021 році, гривень</t>
  </si>
  <si>
    <t>Очікуваний рівень готовності проекту на кінець 2021 року, %</t>
  </si>
  <si>
    <t>Виготовлення проектної документації по об'єкту "Реконструкція будівлі спортивної школи по 
вул. Київська, 15а в м. Березне Рівненської області"</t>
  </si>
  <si>
    <t>9700</t>
  </si>
  <si>
    <t>Виготовлення проектної документації по об'єкту "Реконструкція будівлі елінгу по вул. Київська, 13 
в м. Березне Рівненської області"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</si>
  <si>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</si>
  <si>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Інші субвенції з місцевого бюджету</t>
  </si>
  <si>
    <t>9770</t>
  </si>
  <si>
    <t>Будівництво та регіональний розвиток</t>
  </si>
  <si>
    <t>Капітальний ремонт будівлі спортивного комплексу за адресою: вул. Заводська, 31 в с. Оженин Острозького району Рівненської області</t>
  </si>
  <si>
    <t>Капітальний ремонт НВК "Оженинська загальноосвітня школа   І-ІІІ ст. (ліцей) - ДНЗ         (ясла-садок)" ім. Т.Г. Шевченка Острозької міської ради Рівненської області</t>
  </si>
  <si>
    <t>бюджету Острозької міської територіальної громади</t>
  </si>
  <si>
    <t xml:space="preserve">Зміни до розподілу коштів бюджету розвитку на здійснення заходів із будівництва, реконструкції і реставрації, капітального ремонту об'єктів виробничої, комунікаційної та соціальної інфраструктури за об'єктами та іншими капітальними видатками у 2021 році </t>
  </si>
  <si>
    <t>Реконструкція корпусу лікарні "А-6" Рівненської обласної дитячої лікарні за адресою: 
вул. Київська, 60, м. Рівне (в т.ч. виготовлення проєктної документації)</t>
  </si>
  <si>
    <t>Реконструкція приймального відділення лікувального корпусу комунального некомерційного підприємства «Володимирецька багатопрофільна лікарня» по вул. Грушевського, 39, смт Володимирець Рівненської області</t>
  </si>
  <si>
    <t>Будівництво медичних установ та закладів</t>
  </si>
  <si>
    <t>0443</t>
  </si>
  <si>
    <t>бюджету Володимирецької селищної територіальної громади</t>
  </si>
  <si>
    <t xml:space="preserve">Додаток 2                                                                       до розпорядження голови                                                           облдержадміністрації 
23.12.2021 № 957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</si>
</sst>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.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i/>
      <sz val="11"/>
      <name val="Times New Roman Cyr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charset val="204"/>
    </font>
    <font>
      <b/>
      <sz val="11"/>
      <name val="Times New Roman Cyr"/>
      <charset val="204"/>
    </font>
    <font>
      <b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top"/>
    </xf>
    <xf numFmtId="0" fontId="6" fillId="0" borderId="0" applyNumberFormat="0" applyFill="0" applyBorder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164" fontId="9" fillId="0" borderId="0" xfId="1" applyNumberFormat="1" applyFont="1" applyBorder="1" applyAlignment="1">
      <alignment horizontal="left" vertical="center" wrapText="1"/>
    </xf>
    <xf numFmtId="1" fontId="14" fillId="2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</cellXfs>
  <cellStyles count="3">
    <cellStyle name="Звичайний_Додаток _ 3 зм_ни 4575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topLeftCell="A20" zoomScaleNormal="100" zoomScaleSheetLayoutView="100" workbookViewId="0">
      <selection activeCell="G1" sqref="G1:J4"/>
    </sheetView>
  </sheetViews>
  <sheetFormatPr defaultRowHeight="15.75" x14ac:dyDescent="0.2"/>
  <cols>
    <col min="1" max="2" width="12.85546875" style="2" customWidth="1"/>
    <col min="3" max="3" width="14.7109375" style="2" customWidth="1"/>
    <col min="4" max="4" width="41.7109375" style="2" customWidth="1"/>
    <col min="5" max="5" width="53.5703125" style="2" customWidth="1"/>
    <col min="6" max="6" width="18.5703125" style="2" customWidth="1"/>
    <col min="7" max="7" width="17.7109375" style="2" customWidth="1"/>
    <col min="8" max="8" width="15.7109375" style="2" customWidth="1"/>
    <col min="9" max="9" width="15.5703125" style="2" customWidth="1"/>
    <col min="10" max="10" width="11.42578125" style="2" customWidth="1"/>
    <col min="11" max="11" width="9.140625" style="2"/>
    <col min="12" max="12" width="17.5703125" style="2" customWidth="1"/>
    <col min="13" max="16384" width="9.140625" style="2"/>
  </cols>
  <sheetData>
    <row r="1" spans="1:12" ht="15.6" customHeight="1" x14ac:dyDescent="0.2">
      <c r="B1" s="3"/>
      <c r="C1" s="3"/>
      <c r="D1" s="3"/>
      <c r="G1" s="58" t="s">
        <v>34</v>
      </c>
      <c r="H1" s="58"/>
      <c r="I1" s="58"/>
      <c r="J1" s="58"/>
    </row>
    <row r="2" spans="1:12" ht="15.6" customHeight="1" x14ac:dyDescent="0.2">
      <c r="B2" s="3"/>
      <c r="C2" s="3"/>
      <c r="D2" s="3"/>
      <c r="G2" s="58"/>
      <c r="H2" s="58"/>
      <c r="I2" s="58"/>
      <c r="J2" s="58"/>
    </row>
    <row r="3" spans="1:12" ht="15.6" customHeight="1" x14ac:dyDescent="0.2">
      <c r="B3" s="3"/>
      <c r="C3" s="3"/>
      <c r="D3" s="3"/>
      <c r="G3" s="58"/>
      <c r="H3" s="58"/>
      <c r="I3" s="58"/>
      <c r="J3" s="58"/>
    </row>
    <row r="4" spans="1:12" ht="45" customHeight="1" x14ac:dyDescent="0.2">
      <c r="B4" s="3"/>
      <c r="C4" s="3"/>
      <c r="D4" s="3"/>
      <c r="G4" s="58"/>
      <c r="H4" s="58"/>
      <c r="I4" s="58"/>
      <c r="J4" s="58"/>
    </row>
    <row r="5" spans="1:12" ht="15.6" customHeight="1" x14ac:dyDescent="0.2">
      <c r="B5" s="3"/>
      <c r="C5" s="3"/>
      <c r="D5" s="3"/>
    </row>
    <row r="6" spans="1:12" ht="0.75" customHeight="1" x14ac:dyDescent="0.2">
      <c r="B6" s="1"/>
      <c r="C6" s="1"/>
    </row>
    <row r="7" spans="1:12" ht="43.5" customHeight="1" x14ac:dyDescent="0.2">
      <c r="A7" s="59" t="s">
        <v>28</v>
      </c>
      <c r="B7" s="59"/>
      <c r="C7" s="59"/>
      <c r="D7" s="59"/>
      <c r="E7" s="59"/>
      <c r="F7" s="59"/>
      <c r="G7" s="59"/>
      <c r="H7" s="59"/>
      <c r="I7" s="59"/>
      <c r="J7" s="59"/>
    </row>
    <row r="8" spans="1:12" ht="14.25" customHeight="1" x14ac:dyDescent="0.2">
      <c r="B8" s="38"/>
      <c r="C8" s="38"/>
      <c r="D8" s="38"/>
      <c r="E8" s="38"/>
      <c r="F8" s="38"/>
      <c r="G8" s="38"/>
      <c r="H8" s="38"/>
    </row>
    <row r="9" spans="1:12" ht="12.75" customHeight="1" x14ac:dyDescent="0.2">
      <c r="B9" s="38"/>
      <c r="C9" s="38"/>
      <c r="D9" s="38"/>
      <c r="E9" s="38"/>
      <c r="F9" s="38"/>
      <c r="G9" s="38"/>
      <c r="H9" s="38"/>
    </row>
    <row r="10" spans="1:12" ht="15" customHeight="1" x14ac:dyDescent="0.2">
      <c r="B10" s="38"/>
      <c r="C10" s="38"/>
      <c r="D10" s="38"/>
      <c r="E10" s="38"/>
      <c r="F10" s="38"/>
      <c r="G10" s="38"/>
      <c r="H10" s="38"/>
    </row>
    <row r="11" spans="1:12" ht="115.5" customHeight="1" x14ac:dyDescent="0.2">
      <c r="A11" s="54" t="s">
        <v>1</v>
      </c>
      <c r="B11" s="57" t="s">
        <v>2</v>
      </c>
      <c r="C11" s="57" t="s">
        <v>3</v>
      </c>
      <c r="D11" s="57" t="s">
        <v>4</v>
      </c>
      <c r="E11" s="53" t="s">
        <v>9</v>
      </c>
      <c r="F11" s="56" t="s">
        <v>10</v>
      </c>
      <c r="G11" s="56" t="s">
        <v>11</v>
      </c>
      <c r="H11" s="56" t="s">
        <v>12</v>
      </c>
      <c r="I11" s="16" t="s">
        <v>16</v>
      </c>
      <c r="J11" s="16" t="s">
        <v>17</v>
      </c>
    </row>
    <row r="12" spans="1:12" ht="20.25" hidden="1" customHeight="1" x14ac:dyDescent="0.2">
      <c r="A12" s="55"/>
      <c r="B12" s="57"/>
      <c r="C12" s="57"/>
      <c r="D12" s="57"/>
      <c r="E12" s="53"/>
      <c r="F12" s="56"/>
      <c r="G12" s="56"/>
      <c r="H12" s="56"/>
      <c r="I12" s="17"/>
      <c r="J12" s="17"/>
    </row>
    <row r="13" spans="1:12" ht="47.25" hidden="1" customHeight="1" x14ac:dyDescent="0.2">
      <c r="A13" s="17"/>
      <c r="B13" s="57"/>
      <c r="C13" s="57"/>
      <c r="D13" s="57"/>
      <c r="E13" s="53"/>
      <c r="F13" s="56"/>
      <c r="G13" s="56"/>
      <c r="H13" s="56"/>
      <c r="I13" s="17"/>
      <c r="J13" s="17"/>
    </row>
    <row r="14" spans="1:12" x14ac:dyDescent="0.2">
      <c r="A14" s="14">
        <v>1</v>
      </c>
      <c r="B14" s="15">
        <v>2</v>
      </c>
      <c r="C14" s="6">
        <v>3</v>
      </c>
      <c r="D14" s="6">
        <v>4</v>
      </c>
      <c r="E14" s="5">
        <v>5</v>
      </c>
      <c r="F14" s="40">
        <v>6</v>
      </c>
      <c r="G14" s="40">
        <v>7</v>
      </c>
      <c r="H14" s="40">
        <v>8</v>
      </c>
      <c r="I14" s="14">
        <v>9</v>
      </c>
      <c r="J14" s="14">
        <v>10</v>
      </c>
    </row>
    <row r="15" spans="1:12" ht="43.5" customHeight="1" x14ac:dyDescent="0.2">
      <c r="A15" s="14">
        <v>1510000</v>
      </c>
      <c r="B15" s="18"/>
      <c r="C15" s="25"/>
      <c r="D15" s="23" t="s">
        <v>0</v>
      </c>
      <c r="E15" s="10"/>
      <c r="F15" s="11"/>
      <c r="G15" s="9"/>
      <c r="H15" s="9"/>
      <c r="I15" s="24">
        <f>I17+I19+I23</f>
        <v>800000</v>
      </c>
      <c r="J15" s="14"/>
      <c r="L15" s="7"/>
    </row>
    <row r="16" spans="1:12" ht="33" customHeight="1" x14ac:dyDescent="0.2">
      <c r="A16" s="44">
        <v>1517300</v>
      </c>
      <c r="B16" s="47">
        <v>7300</v>
      </c>
      <c r="C16" s="25"/>
      <c r="D16" s="23" t="s">
        <v>24</v>
      </c>
      <c r="E16" s="10"/>
      <c r="F16" s="11"/>
      <c r="G16" s="9"/>
      <c r="H16" s="9"/>
      <c r="I16" s="24"/>
      <c r="J16" s="14"/>
      <c r="L16" s="7"/>
    </row>
    <row r="17" spans="1:12" ht="32.25" customHeight="1" x14ac:dyDescent="0.2">
      <c r="A17" s="14">
        <v>1517322</v>
      </c>
      <c r="B17" s="18">
        <v>7322</v>
      </c>
      <c r="C17" s="25" t="s">
        <v>32</v>
      </c>
      <c r="D17" s="23" t="s">
        <v>31</v>
      </c>
      <c r="E17" s="10"/>
      <c r="F17" s="11"/>
      <c r="G17" s="9"/>
      <c r="H17" s="9"/>
      <c r="I17" s="24">
        <v>-2097513.89</v>
      </c>
      <c r="J17" s="14"/>
      <c r="L17" s="7"/>
    </row>
    <row r="18" spans="1:12" ht="66.75" customHeight="1" x14ac:dyDescent="0.2">
      <c r="A18" s="44"/>
      <c r="B18" s="47"/>
      <c r="C18" s="25"/>
      <c r="D18" s="23"/>
      <c r="E18" s="50" t="s">
        <v>29</v>
      </c>
      <c r="F18" s="11" t="s">
        <v>5</v>
      </c>
      <c r="G18" s="9">
        <v>394800000</v>
      </c>
      <c r="H18" s="9">
        <v>0</v>
      </c>
      <c r="I18" s="22">
        <v>-2097513.89</v>
      </c>
      <c r="J18" s="14">
        <v>1</v>
      </c>
      <c r="L18" s="7"/>
    </row>
    <row r="19" spans="1:12" ht="36.75" customHeight="1" x14ac:dyDescent="0.2">
      <c r="A19" s="14">
        <v>1517368</v>
      </c>
      <c r="B19" s="19" t="s">
        <v>14</v>
      </c>
      <c r="C19" s="48" t="s">
        <v>6</v>
      </c>
      <c r="D19" s="39" t="s">
        <v>13</v>
      </c>
      <c r="E19" s="49"/>
      <c r="F19" s="21"/>
      <c r="G19" s="8"/>
      <c r="H19" s="8"/>
      <c r="I19" s="24">
        <f>SUM(I20:I21)</f>
        <v>800000</v>
      </c>
      <c r="J19" s="14"/>
    </row>
    <row r="20" spans="1:12" ht="48" customHeight="1" x14ac:dyDescent="0.2">
      <c r="A20" s="14"/>
      <c r="B20" s="19"/>
      <c r="C20" s="26"/>
      <c r="D20" s="42" t="s">
        <v>15</v>
      </c>
      <c r="E20" s="20" t="s">
        <v>20</v>
      </c>
      <c r="F20" s="13" t="s">
        <v>5</v>
      </c>
      <c r="G20" s="12">
        <v>12000000</v>
      </c>
      <c r="H20" s="37">
        <v>5000</v>
      </c>
      <c r="I20" s="22">
        <v>300000</v>
      </c>
      <c r="J20" s="46">
        <v>1</v>
      </c>
    </row>
    <row r="21" spans="1:12" ht="51" customHeight="1" x14ac:dyDescent="0.2">
      <c r="A21" s="14"/>
      <c r="B21" s="19"/>
      <c r="C21" s="26"/>
      <c r="D21" s="42" t="s">
        <v>15</v>
      </c>
      <c r="E21" s="20" t="s">
        <v>18</v>
      </c>
      <c r="F21" s="13" t="s">
        <v>5</v>
      </c>
      <c r="G21" s="8">
        <v>50505000</v>
      </c>
      <c r="H21" s="37">
        <v>5000</v>
      </c>
      <c r="I21" s="22">
        <v>500000</v>
      </c>
      <c r="J21" s="46">
        <v>1</v>
      </c>
    </row>
    <row r="22" spans="1:12" ht="60.75" customHeight="1" x14ac:dyDescent="0.2">
      <c r="A22" s="44">
        <v>1519700</v>
      </c>
      <c r="B22" s="45" t="s">
        <v>19</v>
      </c>
      <c r="C22" s="26"/>
      <c r="D22" s="43" t="s">
        <v>21</v>
      </c>
      <c r="E22" s="20"/>
      <c r="F22" s="13"/>
      <c r="G22" s="8"/>
      <c r="H22" s="37"/>
      <c r="I22" s="22"/>
      <c r="J22" s="46"/>
    </row>
    <row r="23" spans="1:12" ht="36" customHeight="1" x14ac:dyDescent="0.2">
      <c r="A23" s="14">
        <v>1519770</v>
      </c>
      <c r="B23" s="19" t="s">
        <v>23</v>
      </c>
      <c r="C23" s="26" t="s">
        <v>6</v>
      </c>
      <c r="D23" s="43" t="s">
        <v>22</v>
      </c>
      <c r="E23" s="20"/>
      <c r="F23" s="13"/>
      <c r="G23" s="8"/>
      <c r="H23" s="37"/>
      <c r="I23" s="24">
        <f>I24+I25+I26</f>
        <v>2097513.89</v>
      </c>
      <c r="J23" s="41"/>
    </row>
    <row r="24" spans="1:12" ht="56.25" customHeight="1" x14ac:dyDescent="0.2">
      <c r="A24" s="14"/>
      <c r="B24" s="19"/>
      <c r="C24" s="26"/>
      <c r="D24" s="42" t="s">
        <v>27</v>
      </c>
      <c r="E24" s="20" t="s">
        <v>25</v>
      </c>
      <c r="F24" s="13"/>
      <c r="G24" s="8"/>
      <c r="H24" s="37"/>
      <c r="I24" s="22">
        <v>-214291</v>
      </c>
      <c r="J24" s="41"/>
    </row>
    <row r="25" spans="1:12" ht="69" customHeight="1" x14ac:dyDescent="0.2">
      <c r="A25" s="14"/>
      <c r="B25" s="19"/>
      <c r="C25" s="26"/>
      <c r="D25" s="42" t="s">
        <v>27</v>
      </c>
      <c r="E25" s="20" t="s">
        <v>26</v>
      </c>
      <c r="F25" s="13"/>
      <c r="G25" s="8"/>
      <c r="H25" s="37"/>
      <c r="I25" s="22">
        <v>214291</v>
      </c>
      <c r="J25" s="41"/>
    </row>
    <row r="26" spans="1:12" ht="83.25" customHeight="1" x14ac:dyDescent="0.2">
      <c r="A26" s="14"/>
      <c r="B26" s="19"/>
      <c r="C26" s="26"/>
      <c r="D26" s="42" t="s">
        <v>33</v>
      </c>
      <c r="E26" s="20" t="s">
        <v>30</v>
      </c>
      <c r="F26" s="13"/>
      <c r="G26" s="8"/>
      <c r="H26" s="37"/>
      <c r="I26" s="22">
        <v>2097513.89</v>
      </c>
      <c r="J26" s="41"/>
    </row>
    <row r="27" spans="1:12" ht="46.5" customHeight="1" x14ac:dyDescent="0.2">
      <c r="A27" s="33"/>
      <c r="B27" s="34"/>
      <c r="C27" s="35"/>
      <c r="D27" s="36"/>
      <c r="E27" s="28"/>
      <c r="F27" s="29"/>
      <c r="G27" s="30"/>
      <c r="H27" s="31"/>
      <c r="I27" s="32"/>
      <c r="J27" s="33"/>
    </row>
    <row r="28" spans="1:12" ht="57.75" customHeight="1" x14ac:dyDescent="0.2">
      <c r="A28" s="51" t="s">
        <v>7</v>
      </c>
      <c r="B28" s="51"/>
      <c r="C28" s="51"/>
      <c r="D28" s="51"/>
      <c r="E28" s="27"/>
      <c r="F28" s="27"/>
      <c r="G28" s="27"/>
      <c r="H28" s="52" t="s">
        <v>8</v>
      </c>
      <c r="I28" s="52"/>
      <c r="J28" s="52"/>
    </row>
    <row r="29" spans="1:12" ht="15.75" customHeight="1" x14ac:dyDescent="0.2">
      <c r="B29" s="27"/>
      <c r="C29" s="27"/>
      <c r="D29" s="27"/>
      <c r="E29" s="27"/>
      <c r="F29" s="27"/>
      <c r="G29" s="27"/>
      <c r="H29" s="27"/>
      <c r="I29" s="7"/>
    </row>
    <row r="30" spans="1:12" ht="30" customHeight="1" x14ac:dyDescent="0.2"/>
    <row r="31" spans="1:12" ht="30" customHeight="1" x14ac:dyDescent="0.2"/>
    <row r="32" spans="1:12" ht="30" customHeight="1" x14ac:dyDescent="0.2"/>
    <row r="33" spans="8:8" x14ac:dyDescent="0.2">
      <c r="H33" s="4"/>
    </row>
  </sheetData>
  <mergeCells count="12">
    <mergeCell ref="G1:J4"/>
    <mergeCell ref="A7:J7"/>
    <mergeCell ref="A28:D28"/>
    <mergeCell ref="H28:J28"/>
    <mergeCell ref="E11:E13"/>
    <mergeCell ref="A11:A12"/>
    <mergeCell ref="F11:F13"/>
    <mergeCell ref="G11:G13"/>
    <mergeCell ref="H11:H13"/>
    <mergeCell ref="B11:B13"/>
    <mergeCell ref="C11:C13"/>
    <mergeCell ref="D11:D13"/>
  </mergeCells>
  <phoneticPr fontId="0" type="noConversion"/>
  <pageMargins left="0.59055118110236227" right="0.39370078740157483" top="0.55118110236220474" bottom="1.5748031496062993" header="0.31496062992125984" footer="0.51181102362204722"/>
  <pageSetup paperSize="9" scale="50" fitToHeight="6" orientation="landscape" r:id="rId1"/>
  <headerFooter differentFirst="1" alignWithMargins="0">
    <oddHeader>&amp;C&amp;P</oddHeader>
  </headerFooter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6</vt:lpstr>
      <vt:lpstr>'додаток 6'!Заголовки_для_печати</vt:lpstr>
      <vt:lpstr>'додаток 6'!Область_печати</vt:lpstr>
    </vt:vector>
  </TitlesOfParts>
  <Company>Рівненське 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ODmitruk</dc:creator>
  <cp:lastModifiedBy>Лісова</cp:lastModifiedBy>
  <cp:lastPrinted>2021-12-23T08:44:04Z</cp:lastPrinted>
  <dcterms:created xsi:type="dcterms:W3CDTF">2004-01-17T10:33:37Z</dcterms:created>
  <dcterms:modified xsi:type="dcterms:W3CDTF">2021-12-29T10:00:06Z</dcterms:modified>
</cp:coreProperties>
</file>