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'Видатки'!$A$1:$G$22</definedName>
  </definedNames>
  <calcPr fullCalcOnLoad="1" refMode="R1C1"/>
</workbook>
</file>

<file path=xl/sharedStrings.xml><?xml version="1.0" encoding="utf-8"?>
<sst xmlns="http://schemas.openxmlformats.org/spreadsheetml/2006/main" count="37" uniqueCount="37">
  <si>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</si>
  <si>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</si>
  <si>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</si>
  <si>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</si>
  <si>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</si>
  <si>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</si>
  <si>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</si>
  <si>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</si>
  <si>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</si>
  <si>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</si>
  <si>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</si>
  <si>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</si>
  <si>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</si>
  <si>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</si>
  <si>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</si>
  <si>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</si>
  <si>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</si>
  <si>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</si>
  <si>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</si>
  <si>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</si>
  <si>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</si>
  <si>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</si>
  <si>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</si>
  <si>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</si>
  <si>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</si>
  <si>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</si>
  <si>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Інші субвенції з місцевого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</si>
  <si>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</si>
  <si>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</si>
  <si>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Житлово-комунальне господарство</t>
  </si>
  <si>
    <t>Cубвенція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</si>
  <si>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</si>
  <si>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Дотація з місцевого бюджету 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</si>
  <si>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 xml:space="preserve">Уточнений розпис на 1 міс.  </t>
  </si>
  <si>
    <t>% до 1 міс.</t>
  </si>
  <si>
    <t xml:space="preserve">Всього профінсовано 28.01.2022 </t>
  </si>
  <si>
    <t>станом на 28.01.2022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</si>
</sst>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4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1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>
      <alignment/>
      <protection/>
    </xf>
    <xf numFmtId="0" fontId="43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182" fontId="9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1" xfId="0" applyFont="1" applyFill="1" applyBorder="1" applyAlignment="1">
      <alignment vertical="center" wrapText="1"/>
    </xf>
    <xf numFmtId="181" fontId="4" fillId="33" borderId="12" xfId="0" applyNumberFormat="1" applyFont="1" applyFill="1" applyBorder="1" applyAlignment="1">
      <alignment horizontal="right" wrapText="1"/>
    </xf>
    <xf numFmtId="181" fontId="4" fillId="33" borderId="13" xfId="0" applyNumberFormat="1" applyFont="1" applyFill="1" applyBorder="1" applyAlignment="1">
      <alignment horizontal="right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181" fontId="4" fillId="33" borderId="19" xfId="0" applyNumberFormat="1" applyFont="1" applyFill="1" applyBorder="1" applyAlignment="1">
      <alignment horizontal="right" wrapText="1"/>
    </xf>
    <xf numFmtId="0" fontId="4" fillId="33" borderId="18" xfId="0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 applyProtection="1">
      <alignment wrapText="1"/>
      <protection/>
    </xf>
    <xf numFmtId="181" fontId="4" fillId="33" borderId="21" xfId="0" applyNumberFormat="1" applyFont="1" applyFill="1" applyBorder="1" applyAlignment="1">
      <alignment horizontal="right" wrapText="1"/>
    </xf>
    <xf numFmtId="0" fontId="4" fillId="33" borderId="22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181" fontId="4" fillId="33" borderId="24" xfId="0" applyNumberFormat="1" applyFont="1" applyFill="1" applyBorder="1" applyAlignment="1">
      <alignment horizontal="right" wrapText="1"/>
    </xf>
    <xf numFmtId="181" fontId="4" fillId="33" borderId="25" xfId="0" applyNumberFormat="1" applyFont="1" applyFill="1" applyBorder="1" applyAlignment="1">
      <alignment horizontal="right" wrapText="1"/>
    </xf>
    <xf numFmtId="4" fontId="4" fillId="0" borderId="26" xfId="0" applyNumberFormat="1" applyFont="1" applyBorder="1" applyAlignment="1">
      <alignment horizontal="right" vertical="top"/>
    </xf>
    <xf numFmtId="180" fontId="16" fillId="0" borderId="0" xfId="0" applyNumberFormat="1" applyFont="1" applyAlignment="1">
      <alignment horizontal="right" vertical="center"/>
    </xf>
    <xf numFmtId="4" fontId="4" fillId="0" borderId="27" xfId="0" applyNumberFormat="1" applyFont="1" applyBorder="1" applyAlignment="1">
      <alignment horizontal="right" vertical="top"/>
    </xf>
    <xf numFmtId="0" fontId="4" fillId="0" borderId="27" xfId="0" applyNumberFormat="1" applyFont="1" applyBorder="1" applyAlignment="1">
      <alignment horizontal="left" vertical="top" wrapText="1"/>
    </xf>
    <xf numFmtId="4" fontId="4" fillId="0" borderId="28" xfId="0" applyNumberFormat="1" applyFont="1" applyBorder="1" applyAlignment="1">
      <alignment horizontal="right" vertical="top"/>
    </xf>
    <xf numFmtId="2" fontId="15" fillId="0" borderId="12" xfId="0" applyNumberFormat="1" applyFont="1" applyFill="1" applyBorder="1" applyAlignment="1" applyProtection="1">
      <alignment wrapText="1"/>
      <protection/>
    </xf>
    <xf numFmtId="4" fontId="4" fillId="0" borderId="12" xfId="0" applyNumberFormat="1" applyFont="1" applyBorder="1" applyAlignment="1">
      <alignment horizontal="right" vertical="top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Continuous" vertical="center" wrapText="1"/>
    </xf>
    <xf numFmtId="186" fontId="14" fillId="0" borderId="12" xfId="0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horizontal="center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11.57421875" defaultRowHeight="12.75"/>
  <cols>
    <col min="1" max="1" width="5.7109375" style="1" customWidth="1"/>
    <col min="2" max="2" width="75.57421875" style="1" customWidth="1"/>
    <col min="3" max="3" width="21.28125" style="1" customWidth="1"/>
    <col min="4" max="4" width="18.57421875" style="1" customWidth="1"/>
    <col min="5" max="5" width="19.00390625" style="1" customWidth="1"/>
    <col min="6" max="6" width="13.28125" style="1" customWidth="1"/>
    <col min="7" max="7" width="12.421875" style="1" customWidth="1"/>
    <col min="8" max="8" width="11.7109375" style="6" bestFit="1" customWidth="1"/>
    <col min="9" max="11" width="14.28125" style="6" bestFit="1" customWidth="1"/>
    <col min="12" max="13" width="15.57421875" style="7" bestFit="1" customWidth="1"/>
    <col min="14" max="14" width="15.57421875" style="1" bestFit="1" customWidth="1"/>
    <col min="15" max="16384" width="11.57421875" style="1" customWidth="1"/>
  </cols>
  <sheetData>
    <row r="1" spans="1:7" ht="18.75">
      <c r="A1" s="46" t="s">
        <v>0</v>
      </c>
      <c r="B1" s="46"/>
      <c r="C1" s="46"/>
      <c r="D1" s="46"/>
      <c r="E1" s="46"/>
      <c r="F1" s="46"/>
      <c r="G1" s="46"/>
    </row>
    <row r="2" spans="1:7" ht="15" customHeight="1">
      <c r="A2" s="46" t="s">
        <v>36</v>
      </c>
      <c r="B2" s="46"/>
      <c r="C2" s="46"/>
      <c r="D2" s="46"/>
      <c r="E2" s="46"/>
      <c r="F2" s="46"/>
      <c r="G2" s="46"/>
    </row>
    <row r="3" ht="12" customHeight="1" thickBot="1">
      <c r="G3" s="2" t="s">
        <v>1</v>
      </c>
    </row>
    <row r="4" spans="1:7" ht="42.75" customHeight="1" thickBot="1">
      <c r="A4" s="19" t="s">
        <v>2</v>
      </c>
      <c r="B4" s="20" t="s">
        <v>3</v>
      </c>
      <c r="C4" s="21" t="s">
        <v>4</v>
      </c>
      <c r="D4" s="21" t="s">
        <v>33</v>
      </c>
      <c r="E4" s="21" t="s">
        <v>35</v>
      </c>
      <c r="F4" s="20" t="s">
        <v>34</v>
      </c>
      <c r="G4" s="22" t="s">
        <v>5</v>
      </c>
    </row>
    <row r="5" spans="1:14" ht="18.75">
      <c r="A5" s="28" t="s">
        <v>6</v>
      </c>
      <c r="B5" s="29" t="s">
        <v>7</v>
      </c>
      <c r="C5" s="32">
        <v>34357.4</v>
      </c>
      <c r="D5" s="32">
        <v>2835.74</v>
      </c>
      <c r="E5" s="32">
        <v>1928.66</v>
      </c>
      <c r="F5" s="30">
        <f>E5/D5*100</f>
        <v>68.01258225366219</v>
      </c>
      <c r="G5" s="31">
        <f aca="true" t="shared" si="0" ref="G5:G11">E5/C5*100</f>
        <v>5.613521395681862</v>
      </c>
      <c r="H5" s="8"/>
      <c r="I5" s="33"/>
      <c r="J5" s="33"/>
      <c r="K5" s="33"/>
      <c r="L5" s="11"/>
      <c r="M5" s="11"/>
      <c r="N5" s="11"/>
    </row>
    <row r="6" spans="1:14" ht="18.75">
      <c r="A6" s="23" t="s">
        <v>8</v>
      </c>
      <c r="B6" s="16" t="s">
        <v>9</v>
      </c>
      <c r="C6" s="34">
        <v>1087158.83</v>
      </c>
      <c r="D6" s="34">
        <v>91729.8</v>
      </c>
      <c r="E6" s="34">
        <v>75259.07</v>
      </c>
      <c r="F6" s="17">
        <f aca="true" t="shared" si="1" ref="F6:F12">E6/D6*100</f>
        <v>82.04429749110976</v>
      </c>
      <c r="G6" s="24">
        <f t="shared" si="0"/>
        <v>6.922545990819024</v>
      </c>
      <c r="H6" s="8"/>
      <c r="I6" s="33"/>
      <c r="J6" s="33"/>
      <c r="K6" s="33"/>
      <c r="L6" s="11"/>
      <c r="M6" s="11"/>
      <c r="N6" s="11"/>
    </row>
    <row r="7" spans="1:14" ht="18.75">
      <c r="A7" s="23" t="s">
        <v>10</v>
      </c>
      <c r="B7" s="16" t="s">
        <v>20</v>
      </c>
      <c r="C7" s="34">
        <v>166529.2</v>
      </c>
      <c r="D7" s="34">
        <v>18595.73</v>
      </c>
      <c r="E7" s="34">
        <v>1935.88</v>
      </c>
      <c r="F7" s="17">
        <f t="shared" si="1"/>
        <v>10.410346891463794</v>
      </c>
      <c r="G7" s="24">
        <f t="shared" si="0"/>
        <v>1.162486819128417</v>
      </c>
      <c r="H7" s="8"/>
      <c r="I7" s="33"/>
      <c r="J7" s="33"/>
      <c r="K7" s="33"/>
      <c r="L7" s="11"/>
      <c r="M7" s="11"/>
      <c r="N7" s="11"/>
    </row>
    <row r="8" spans="1:14" ht="18.75">
      <c r="A8" s="23" t="s">
        <v>11</v>
      </c>
      <c r="B8" s="16" t="s">
        <v>12</v>
      </c>
      <c r="C8" s="34">
        <v>211956.2</v>
      </c>
      <c r="D8" s="34">
        <v>19809.82</v>
      </c>
      <c r="E8" s="34">
        <v>11020.43</v>
      </c>
      <c r="F8" s="17">
        <f t="shared" si="1"/>
        <v>55.63114657276038</v>
      </c>
      <c r="G8" s="24">
        <f t="shared" si="0"/>
        <v>5.199390251382125</v>
      </c>
      <c r="H8" s="8"/>
      <c r="I8" s="33"/>
      <c r="J8" s="33"/>
      <c r="K8" s="33"/>
      <c r="L8" s="11"/>
      <c r="M8" s="11"/>
      <c r="N8" s="11"/>
    </row>
    <row r="9" spans="1:14" ht="18.75">
      <c r="A9" s="23" t="s">
        <v>13</v>
      </c>
      <c r="B9" s="16" t="s">
        <v>14</v>
      </c>
      <c r="C9" s="34">
        <v>140065.7</v>
      </c>
      <c r="D9" s="34">
        <v>12459.67</v>
      </c>
      <c r="E9" s="34">
        <v>10644.75</v>
      </c>
      <c r="F9" s="17">
        <f t="shared" si="1"/>
        <v>85.43364310611757</v>
      </c>
      <c r="G9" s="24">
        <f t="shared" si="0"/>
        <v>7.599826367197679</v>
      </c>
      <c r="H9" s="8"/>
      <c r="I9" s="33"/>
      <c r="J9" s="33"/>
      <c r="K9" s="33"/>
      <c r="L9" s="11"/>
      <c r="M9" s="11"/>
      <c r="N9" s="11"/>
    </row>
    <row r="10" spans="1:14" ht="18.75">
      <c r="A10" s="23" t="s">
        <v>15</v>
      </c>
      <c r="B10" s="16" t="s">
        <v>16</v>
      </c>
      <c r="C10" s="34">
        <v>82556.04</v>
      </c>
      <c r="D10" s="34">
        <v>7394.52</v>
      </c>
      <c r="E10" s="34">
        <v>4860.14</v>
      </c>
      <c r="F10" s="17">
        <f t="shared" si="1"/>
        <v>65.72624051324495</v>
      </c>
      <c r="G10" s="24">
        <f t="shared" si="0"/>
        <v>5.887079855089949</v>
      </c>
      <c r="H10" s="8"/>
      <c r="I10" s="33"/>
      <c r="J10" s="33"/>
      <c r="K10" s="33"/>
      <c r="L10" s="11"/>
      <c r="M10" s="11"/>
      <c r="N10" s="11"/>
    </row>
    <row r="11" spans="1:14" ht="18.75">
      <c r="A11" s="25">
        <v>6000</v>
      </c>
      <c r="B11" s="16" t="s">
        <v>29</v>
      </c>
      <c r="C11" s="34">
        <v>800</v>
      </c>
      <c r="D11" s="34">
        <v>66</v>
      </c>
      <c r="E11" s="34">
        <v>66</v>
      </c>
      <c r="F11" s="17">
        <f t="shared" si="1"/>
        <v>100</v>
      </c>
      <c r="G11" s="24">
        <f t="shared" si="0"/>
        <v>8.25</v>
      </c>
      <c r="H11" s="8"/>
      <c r="I11" s="33"/>
      <c r="J11" s="33"/>
      <c r="K11" s="33"/>
      <c r="L11" s="11"/>
      <c r="M11" s="11"/>
      <c r="N11" s="11"/>
    </row>
    <row r="12" spans="1:14" ht="18.75">
      <c r="A12" s="23" t="s">
        <v>21</v>
      </c>
      <c r="B12" s="16" t="s">
        <v>22</v>
      </c>
      <c r="C12" s="34">
        <v>13561</v>
      </c>
      <c r="D12" s="34">
        <v>2735</v>
      </c>
      <c r="E12" s="34">
        <v>2000</v>
      </c>
      <c r="F12" s="17">
        <f t="shared" si="1"/>
        <v>73.12614259597807</v>
      </c>
      <c r="G12" s="24">
        <f>E12/C12*100</f>
        <v>14.748174913354472</v>
      </c>
      <c r="H12" s="8"/>
      <c r="I12" s="33"/>
      <c r="J12" s="33"/>
      <c r="K12" s="33"/>
      <c r="L12" s="11"/>
      <c r="M12" s="11"/>
      <c r="N12" s="11"/>
    </row>
    <row r="13" spans="1:14" ht="18.75">
      <c r="A13" s="23" t="s">
        <v>17</v>
      </c>
      <c r="B13" s="16" t="s">
        <v>23</v>
      </c>
      <c r="C13" s="34">
        <v>13299</v>
      </c>
      <c r="D13" s="34">
        <v>1121</v>
      </c>
      <c r="E13" s="34">
        <v>323.96</v>
      </c>
      <c r="F13" s="17">
        <f>E13/D13*100</f>
        <v>28.899197145405886</v>
      </c>
      <c r="G13" s="24">
        <f>E13/C13*100</f>
        <v>2.4359726295210162</v>
      </c>
      <c r="H13" s="8"/>
      <c r="I13" s="33"/>
      <c r="J13" s="33"/>
      <c r="K13" s="33"/>
      <c r="L13" s="11"/>
      <c r="M13" s="11"/>
      <c r="N13" s="11"/>
    </row>
    <row r="14" spans="1:14" ht="18.75">
      <c r="A14" s="23" t="s">
        <v>24</v>
      </c>
      <c r="B14" s="16" t="s">
        <v>25</v>
      </c>
      <c r="C14" s="34">
        <v>134154.63</v>
      </c>
      <c r="D14" s="34">
        <v>6848.4</v>
      </c>
      <c r="E14" s="34">
        <v>6358.1</v>
      </c>
      <c r="F14" s="17">
        <f>E14/D14*100</f>
        <v>92.8406635126453</v>
      </c>
      <c r="G14" s="24">
        <f>E14/C14*100</f>
        <v>4.739381711984149</v>
      </c>
      <c r="H14" s="8"/>
      <c r="I14" s="33"/>
      <c r="J14" s="33"/>
      <c r="K14" s="33"/>
      <c r="L14" s="11"/>
      <c r="M14" s="11"/>
      <c r="N14" s="11"/>
    </row>
    <row r="15" spans="1:14" ht="16.5" customHeight="1">
      <c r="A15" s="26"/>
      <c r="B15" s="3" t="s">
        <v>18</v>
      </c>
      <c r="C15" s="37"/>
      <c r="D15" s="37"/>
      <c r="E15" s="37"/>
      <c r="F15" s="17"/>
      <c r="G15" s="24"/>
      <c r="H15" s="8"/>
      <c r="I15" s="10"/>
      <c r="J15" s="10"/>
      <c r="K15" s="10"/>
      <c r="L15" s="11"/>
      <c r="M15" s="11"/>
      <c r="N15" s="11"/>
    </row>
    <row r="16" spans="1:14" ht="57" customHeight="1">
      <c r="A16" s="39">
        <v>9160</v>
      </c>
      <c r="B16" s="35" t="s">
        <v>32</v>
      </c>
      <c r="C16" s="34">
        <v>14884</v>
      </c>
      <c r="D16" s="34">
        <v>2976.8</v>
      </c>
      <c r="E16" s="34">
        <v>2976.8</v>
      </c>
      <c r="F16" s="17">
        <f>E16/D16*100</f>
        <v>100</v>
      </c>
      <c r="G16" s="24">
        <f>E16/C16*100</f>
        <v>20</v>
      </c>
      <c r="H16" s="8"/>
      <c r="I16" s="10"/>
      <c r="J16" s="10"/>
      <c r="K16" s="10"/>
      <c r="L16" s="11"/>
      <c r="M16" s="11"/>
      <c r="N16" s="11"/>
    </row>
    <row r="17" spans="1:14" ht="46.5" customHeight="1">
      <c r="A17" s="39">
        <v>9210</v>
      </c>
      <c r="B17" s="35" t="s">
        <v>31</v>
      </c>
      <c r="C17" s="34">
        <v>9643.5</v>
      </c>
      <c r="D17" s="34"/>
      <c r="E17" s="34"/>
      <c r="F17" s="17" t="e">
        <f>E17/D17*100</f>
        <v>#DIV/0!</v>
      </c>
      <c r="G17" s="24">
        <f>E17/C17*100</f>
        <v>0</v>
      </c>
      <c r="H17" s="8"/>
      <c r="I17" s="10"/>
      <c r="J17" s="10"/>
      <c r="K17" s="10"/>
      <c r="L17" s="11"/>
      <c r="M17" s="11"/>
      <c r="N17" s="11"/>
    </row>
    <row r="18" spans="1:14" ht="72" customHeight="1">
      <c r="A18" s="39">
        <v>9270</v>
      </c>
      <c r="B18" s="35" t="s">
        <v>30</v>
      </c>
      <c r="C18" s="34">
        <v>38131.2</v>
      </c>
      <c r="D18" s="34"/>
      <c r="E18" s="34"/>
      <c r="F18" s="17" t="e">
        <f>E18/D18*100</f>
        <v>#DIV/0!</v>
      </c>
      <c r="G18" s="24">
        <f>E18/C18*100</f>
        <v>0</v>
      </c>
      <c r="H18" s="8"/>
      <c r="I18" s="10"/>
      <c r="J18" s="10"/>
      <c r="K18" s="10"/>
      <c r="L18" s="11"/>
      <c r="M18" s="11"/>
      <c r="N18" s="11"/>
    </row>
    <row r="19" spans="1:14" ht="33" customHeight="1">
      <c r="A19" s="40">
        <v>9310</v>
      </c>
      <c r="B19" s="41" t="s">
        <v>27</v>
      </c>
      <c r="C19" s="36">
        <v>48940.53</v>
      </c>
      <c r="D19" s="36">
        <v>3381.3</v>
      </c>
      <c r="E19" s="36">
        <v>3381.3</v>
      </c>
      <c r="F19" s="18">
        <f>E19/D19*100</f>
        <v>100</v>
      </c>
      <c r="G19" s="27">
        <f>E19/C19*100</f>
        <v>6.9089975118781926</v>
      </c>
      <c r="H19" s="8"/>
      <c r="I19" s="10"/>
      <c r="J19" s="10"/>
      <c r="K19" s="10"/>
      <c r="L19" s="11"/>
      <c r="M19" s="11"/>
      <c r="N19" s="11"/>
    </row>
    <row r="20" spans="1:14" ht="32.25" customHeight="1">
      <c r="A20" s="42">
        <v>9330</v>
      </c>
      <c r="B20" s="43" t="s">
        <v>28</v>
      </c>
      <c r="C20" s="38">
        <v>21805.4</v>
      </c>
      <c r="D20" s="38">
        <v>490.3</v>
      </c>
      <c r="E20" s="38"/>
      <c r="F20" s="17">
        <f>E20/D20*100</f>
        <v>0</v>
      </c>
      <c r="G20" s="17">
        <f>E20/C20*100</f>
        <v>0</v>
      </c>
      <c r="H20" s="8"/>
      <c r="I20" s="10"/>
      <c r="J20" s="10"/>
      <c r="K20" s="10"/>
      <c r="L20" s="11"/>
      <c r="M20" s="11"/>
      <c r="N20" s="11"/>
    </row>
    <row r="21" spans="1:14" ht="18.75">
      <c r="A21" s="42">
        <v>9770</v>
      </c>
      <c r="B21" s="43" t="s">
        <v>26</v>
      </c>
      <c r="C21" s="38">
        <v>750</v>
      </c>
      <c r="D21" s="38"/>
      <c r="E21" s="38"/>
      <c r="F21" s="17"/>
      <c r="G21" s="17"/>
      <c r="H21" s="8"/>
      <c r="I21" s="10"/>
      <c r="J21" s="10"/>
      <c r="K21" s="10"/>
      <c r="L21" s="11"/>
      <c r="M21" s="11"/>
      <c r="N21" s="11"/>
    </row>
    <row r="22" spans="1:14" ht="32.25" customHeight="1">
      <c r="A22" s="44" t="s">
        <v>19</v>
      </c>
      <c r="B22" s="44"/>
      <c r="C22" s="45">
        <f>C5+C6+C7+C8+C9+C10+C12+C13+C14</f>
        <v>1883638</v>
      </c>
      <c r="D22" s="45">
        <f>D5+D6+D7+D8+D9+D10+D12+D13+D14</f>
        <v>163529.68</v>
      </c>
      <c r="E22" s="45">
        <f>E5+E6+E7+E8+E9+E10+E12+E13+E14</f>
        <v>114330.99000000002</v>
      </c>
      <c r="F22" s="45">
        <f>E22/D22*100</f>
        <v>69.91451949273063</v>
      </c>
      <c r="G22" s="45">
        <f>E22/C22*100</f>
        <v>6.0696901421610745</v>
      </c>
      <c r="H22" s="8"/>
      <c r="I22" s="33"/>
      <c r="J22" s="33"/>
      <c r="K22" s="33"/>
      <c r="L22" s="11"/>
      <c r="M22" s="11"/>
      <c r="N22" s="11"/>
    </row>
    <row r="23" spans="3:13" ht="18.75">
      <c r="C23" s="11"/>
      <c r="D23" s="11"/>
      <c r="E23" s="11"/>
      <c r="F23" s="13"/>
      <c r="G23" s="13"/>
      <c r="H23" s="8"/>
      <c r="I23" s="33"/>
      <c r="J23" s="33"/>
      <c r="K23" s="33"/>
      <c r="L23" s="1"/>
      <c r="M23" s="1"/>
    </row>
    <row r="24" spans="3:14" ht="18.75">
      <c r="C24" s="14"/>
      <c r="D24" s="14"/>
      <c r="E24" s="14"/>
      <c r="F24" s="14"/>
      <c r="G24" s="12"/>
      <c r="H24" s="9"/>
      <c r="I24" s="33"/>
      <c r="J24" s="33"/>
      <c r="K24" s="33"/>
      <c r="L24" s="11"/>
      <c r="M24" s="11"/>
      <c r="N24" s="11"/>
    </row>
    <row r="25" spans="3:14" ht="18.75">
      <c r="C25" s="15"/>
      <c r="D25" s="15"/>
      <c r="E25" s="15"/>
      <c r="H25" s="9"/>
      <c r="I25" s="33"/>
      <c r="J25" s="33"/>
      <c r="K25" s="33"/>
      <c r="L25" s="11"/>
      <c r="M25" s="11"/>
      <c r="N25" s="11"/>
    </row>
    <row r="26" spans="3:14" ht="18.75">
      <c r="C26" s="12"/>
      <c r="D26" s="12"/>
      <c r="E26" s="12"/>
      <c r="H26" s="9"/>
      <c r="I26" s="33"/>
      <c r="J26" s="33"/>
      <c r="K26" s="33"/>
      <c r="L26" s="11"/>
      <c r="M26" s="11"/>
      <c r="N26" s="11"/>
    </row>
    <row r="27" spans="5:14" ht="18.75">
      <c r="E27" s="5"/>
      <c r="H27" s="9"/>
      <c r="I27" s="33"/>
      <c r="J27" s="33"/>
      <c r="K27" s="33"/>
      <c r="L27" s="11"/>
      <c r="M27" s="11"/>
      <c r="N27" s="11"/>
    </row>
    <row r="28" spans="8:14" ht="18.75">
      <c r="H28" s="9"/>
      <c r="I28" s="33"/>
      <c r="J28" s="33"/>
      <c r="K28" s="33"/>
      <c r="L28" s="11"/>
      <c r="M28" s="11"/>
      <c r="N28" s="11"/>
    </row>
    <row r="29" spans="9:14" ht="18.75">
      <c r="I29" s="33"/>
      <c r="J29" s="33"/>
      <c r="K29" s="33"/>
      <c r="L29" s="11"/>
      <c r="M29" s="11"/>
      <c r="N29" s="11"/>
    </row>
    <row r="34" ht="18.75">
      <c r="E34" s="4"/>
    </row>
  </sheetData>
  <sheetProtection/>
  <mergeCells count="2">
    <mergeCell ref="A2:G2"/>
    <mergeCell ref="A1:G1"/>
  </mergeCells>
  <printOptions/>
  <pageMargins left="0.4330708661417323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Панчук</cp:lastModifiedBy>
  <cp:lastPrinted>2022-01-21T07:49:13Z</cp:lastPrinted>
  <dcterms:created xsi:type="dcterms:W3CDTF">2017-03-24T10:07:10Z</dcterms:created>
  <dcterms:modified xsi:type="dcterms:W3CDTF">2022-02-04T07:20:36Z</dcterms:modified>
  <cp:category/>
  <cp:version/>
  <cp:contentType/>
  <cp:contentStatus/>
</cp:coreProperties>
</file>